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Кол-во задолжников " sheetId="9" r:id="rId1"/>
    <sheet name="Расписание-после 1 сем" sheetId="10" r:id="rId2"/>
  </sheets>
  <calcPr calcId="152511" refMode="R1C1"/>
</workbook>
</file>

<file path=xl/calcChain.xml><?xml version="1.0" encoding="utf-8"?>
<calcChain xmlns="http://schemas.openxmlformats.org/spreadsheetml/2006/main">
  <c r="W6" i="9" l="1"/>
  <c r="W7" i="9"/>
  <c r="W8" i="9"/>
  <c r="W9" i="9"/>
  <c r="W10" i="9"/>
  <c r="W11" i="9"/>
  <c r="W12" i="9"/>
  <c r="W13" i="9"/>
  <c r="W16" i="9"/>
  <c r="W17" i="9"/>
  <c r="W18" i="9"/>
  <c r="W19" i="9"/>
  <c r="W20" i="9"/>
  <c r="W21" i="9"/>
  <c r="W22" i="9"/>
  <c r="W23" i="9"/>
  <c r="W5" i="9"/>
  <c r="W4" i="9"/>
  <c r="W3" i="9"/>
  <c r="U26" i="9" l="1"/>
  <c r="T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W25" i="9"/>
  <c r="W26" i="9" l="1"/>
</calcChain>
</file>

<file path=xl/sharedStrings.xml><?xml version="1.0" encoding="utf-8"?>
<sst xmlns="http://schemas.openxmlformats.org/spreadsheetml/2006/main" count="219" uniqueCount="111">
  <si>
    <t>Дата</t>
  </si>
  <si>
    <t>Дисциплина</t>
  </si>
  <si>
    <t>Время</t>
  </si>
  <si>
    <t>Ауд</t>
  </si>
  <si>
    <t>Факультет</t>
  </si>
  <si>
    <t>химфак.</t>
  </si>
  <si>
    <t>биофак.</t>
  </si>
  <si>
    <t>Иностранный язык
(зачет)</t>
  </si>
  <si>
    <t>Группы</t>
  </si>
  <si>
    <t>Физическая культура
(зачет)</t>
  </si>
  <si>
    <t>Высшие растения
(зачет)</t>
  </si>
  <si>
    <t>2- пересдача</t>
  </si>
  <si>
    <t>Предмет</t>
  </si>
  <si>
    <t>Физ-ра-зач</t>
  </si>
  <si>
    <t>Ботаника-экз</t>
  </si>
  <si>
    <t>Зоология-экз</t>
  </si>
  <si>
    <t>Итого</t>
  </si>
  <si>
    <t>Зоол беспозвон-зач</t>
  </si>
  <si>
    <t>История России-зач</t>
  </si>
  <si>
    <t>Геоморфология-зач</t>
  </si>
  <si>
    <t>Химия-зач</t>
  </si>
  <si>
    <t>Зоол беспозвон-экз</t>
  </si>
  <si>
    <t>Общая и неорг. химия -экз</t>
  </si>
  <si>
    <t>Зоология беспозвоноч.
(зачет)</t>
  </si>
  <si>
    <t>17.30</t>
  </si>
  <si>
    <t>Общая и неорганическая химия
(экзамен)</t>
  </si>
  <si>
    <t xml:space="preserve">Высшая математика
Математика
(экзамен)
</t>
  </si>
  <si>
    <t>Расписание пересдач за 1 курс  1 семестр</t>
  </si>
  <si>
    <t>№</t>
  </si>
  <si>
    <t xml:space="preserve">Микология и альгология, 
Ботаника
(экзамен)
</t>
  </si>
  <si>
    <t>Клеточная биология
(зачет)</t>
  </si>
  <si>
    <t>Кол-во
студентов</t>
  </si>
  <si>
    <t>Высш матем 
(Математика)-экз</t>
  </si>
  <si>
    <t>Высш матем
 (Математика)-экз</t>
  </si>
  <si>
    <t>Микология и 
альгология-экз</t>
  </si>
  <si>
    <t>Зоология беспозвоноч.
Зоология (экзамен)</t>
  </si>
  <si>
    <t>Науки о земле-зач</t>
  </si>
  <si>
    <t>Англ яз-зач</t>
  </si>
  <si>
    <t>122
Б-ин</t>
  </si>
  <si>
    <t>123
Э-ин</t>
  </si>
  <si>
    <t>II-поток</t>
  </si>
  <si>
    <t>I-поток</t>
  </si>
  <si>
    <t>Экол</t>
  </si>
  <si>
    <t>Б-ин</t>
  </si>
  <si>
    <t>Э-ин</t>
  </si>
  <si>
    <t>Геологтя-зач</t>
  </si>
  <si>
    <t>Общая и неорг. 
химия -экз</t>
  </si>
  <si>
    <t>Общеее 
землеведение-зач</t>
  </si>
  <si>
    <t>(Клеточная биол.
 и гистология)-экз</t>
  </si>
  <si>
    <t>Кл. биология-зач</t>
  </si>
  <si>
    <t>Микол и альгол-зач</t>
  </si>
  <si>
    <t>Высш растения-зач</t>
  </si>
  <si>
    <t>Русский язык 
и культура речи-зач</t>
  </si>
  <si>
    <t>Кл. биология -экз</t>
  </si>
  <si>
    <t>13.02.2024
вторник</t>
  </si>
  <si>
    <t>14.02.2024
среда</t>
  </si>
  <si>
    <t>15.02.2024
четверг</t>
  </si>
  <si>
    <t>17.02.2024
суббота</t>
  </si>
  <si>
    <t>20.02.2024
вторник</t>
  </si>
  <si>
    <t>21.02.2024
среда</t>
  </si>
  <si>
    <t>26.02.2024
понедельник</t>
  </si>
  <si>
    <t>28.02.2024
среда</t>
  </si>
  <si>
    <t>01.03.2024
пятница</t>
  </si>
  <si>
    <t>02.03.2024
суббота</t>
  </si>
  <si>
    <t xml:space="preserve">Высшие растения
(экзамен)
</t>
  </si>
  <si>
    <t>15.00</t>
  </si>
  <si>
    <t xml:space="preserve">112-115, 
</t>
  </si>
  <si>
    <t>04.03.2024
понедельник</t>
  </si>
  <si>
    <t>06.03.2024
среда</t>
  </si>
  <si>
    <t>11.03.2024
понедельник</t>
  </si>
  <si>
    <t>13.03.2024
среда</t>
  </si>
  <si>
    <t>14.03.2024
четверг</t>
  </si>
  <si>
    <t>15.03.2024
пятница</t>
  </si>
  <si>
    <t>16.03.2024
суббота</t>
  </si>
  <si>
    <t>19.03.2024
вторник</t>
  </si>
  <si>
    <t>20.03.2024
среда</t>
  </si>
  <si>
    <t>23.03.2024
суббота</t>
  </si>
  <si>
    <t>25.03.2024
понедельник</t>
  </si>
  <si>
    <t>27.03.2024
среда</t>
  </si>
  <si>
    <t>18.00</t>
  </si>
  <si>
    <t>103, 104,109, 112, 113, 114, 115</t>
  </si>
  <si>
    <t>16.30</t>
  </si>
  <si>
    <t>101 - 109, 111 - 115, 122</t>
  </si>
  <si>
    <t>17.00</t>
  </si>
  <si>
    <t>109, 112, 113, 115</t>
  </si>
  <si>
    <t>ауд. 359</t>
  </si>
  <si>
    <t>102, 103, 105 - 107, 111 - 115, 120</t>
  </si>
  <si>
    <t>Общее землеведение</t>
  </si>
  <si>
    <t>ауд. 599</t>
  </si>
  <si>
    <t>почвовед.</t>
  </si>
  <si>
    <t>101 - 116, 122,
120, 121,
123</t>
  </si>
  <si>
    <t>101 - 115, 122,
120,121,
123</t>
  </si>
  <si>
    <t xml:space="preserve">Зоология
(экзамен)
</t>
  </si>
  <si>
    <t>599 "Е"</t>
  </si>
  <si>
    <t xml:space="preserve">Клеточная биология
(экзамен)
"Клеточная биология и гистология
(экзамен)"
</t>
  </si>
  <si>
    <t>101 -115, 122
120, 121, 123</t>
  </si>
  <si>
    <t>41
9</t>
  </si>
  <si>
    <t>105, 106, 109, 112,113, 115</t>
  </si>
  <si>
    <t xml:space="preserve">"Микология и альгол
(зачет)"
</t>
  </si>
  <si>
    <t>101 - 115,
122-ин,
121-э</t>
  </si>
  <si>
    <t>42
1</t>
  </si>
  <si>
    <t>Науки о земле
(зачет)</t>
  </si>
  <si>
    <t>106, 109, 110, 112, 113, 115</t>
  </si>
  <si>
    <t>17.20</t>
  </si>
  <si>
    <t>102, 104, 106, 108, 109, 112, 113, 114
121</t>
  </si>
  <si>
    <t>Ломоносовский корпус</t>
  </si>
  <si>
    <t>Ломоносовский пр-т д.27, корп.1</t>
  </si>
  <si>
    <t>ББА</t>
  </si>
  <si>
    <t>19.02.2024
понедельник</t>
  </si>
  <si>
    <t>112, 113, 114
122</t>
  </si>
  <si>
    <t>18.03.2024
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</si>
</sst>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00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/>
    <xf numFmtId="14" fontId="1" fillId="3" borderId="0" xfId="0" applyNumberFormat="1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/>
    <xf numFmtId="0" fontId="8" fillId="3" borderId="1" xfId="0" applyFont="1" applyFill="1" applyBorder="1"/>
    <xf numFmtId="0" fontId="8" fillId="3" borderId="0" xfId="0" applyFont="1" applyFill="1" applyBorder="1"/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0" xfId="0" applyFont="1"/>
    <xf numFmtId="0" fontId="8" fillId="0" borderId="5" xfId="0" applyFont="1" applyBorder="1" applyAlignment="1">
      <alignment horizontal="center" vertical="center"/>
    </xf>
    <xf numFmtId="0" fontId="8" fillId="0" borderId="0" xfId="0" applyFont="1"/>
    <xf numFmtId="0" fontId="7" fillId="3" borderId="1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" fontId="10" fillId="8" borderId="3" xfId="0" applyNumberFormat="1" applyFont="1" applyFill="1" applyBorder="1" applyAlignment="1">
      <alignment horizontal="left" vertical="center"/>
    </xf>
    <xf numFmtId="16" fontId="10" fillId="8" borderId="8" xfId="0" applyNumberFormat="1" applyFont="1" applyFill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16" fontId="10" fillId="8" borderId="9" xfId="0" applyNumberFormat="1" applyFont="1" applyFill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14" fontId="1" fillId="2" borderId="2" xfId="0" applyNumberFormat="1" applyFont="1" applyFill="1" applyBorder="1" applyAlignment="1">
      <alignment vertical="top" wrapText="1"/>
    </xf>
    <xf numFmtId="0" fontId="0" fillId="3" borderId="0" xfId="0" applyFill="1" applyAlignment="1">
      <alignment vertical="top"/>
    </xf>
    <xf numFmtId="0" fontId="7" fillId="10" borderId="2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0" fillId="12" borderId="6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/>
    </xf>
    <xf numFmtId="0" fontId="9" fillId="13" borderId="6" xfId="0" applyFont="1" applyFill="1" applyBorder="1" applyAlignment="1">
      <alignment horizontal="center" vertical="center"/>
    </xf>
    <xf numFmtId="0" fontId="2" fillId="0" borderId="1" xfId="0" applyFont="1" applyBorder="1"/>
    <xf numFmtId="0" fontId="7" fillId="9" borderId="1" xfId="0" applyFont="1" applyFill="1" applyBorder="1"/>
    <xf numFmtId="0" fontId="9" fillId="14" borderId="6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left" vertical="center"/>
    </xf>
    <xf numFmtId="0" fontId="9" fillId="14" borderId="6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vertical="center"/>
    </xf>
    <xf numFmtId="16" fontId="6" fillId="8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/>
    </xf>
    <xf numFmtId="0" fontId="6" fillId="8" borderId="6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left" vertical="center"/>
    </xf>
    <xf numFmtId="0" fontId="6" fillId="8" borderId="6" xfId="0" applyFont="1" applyFill="1" applyBorder="1" applyAlignment="1">
      <alignment horizontal="left" vertical="center"/>
    </xf>
    <xf numFmtId="16" fontId="6" fillId="8" borderId="6" xfId="0" applyNumberFormat="1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8" borderId="3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/>
    <xf numFmtId="0" fontId="0" fillId="3" borderId="6" xfId="0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/>
    </xf>
    <xf numFmtId="0" fontId="0" fillId="3" borderId="0" xfId="0" applyFill="1" applyAlignment="1">
      <alignment horizontal="center" vertical="top"/>
    </xf>
    <xf numFmtId="0" fontId="1" fillId="2" borderId="6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14" fontId="1" fillId="2" borderId="3" xfId="0" applyNumberFormat="1" applyFont="1" applyFill="1" applyBorder="1" applyAlignment="1">
      <alignment horizontal="left" vertical="center" wrapText="1"/>
    </xf>
    <xf numFmtId="14" fontId="1" fillId="2" borderId="3" xfId="0" applyNumberFormat="1" applyFont="1" applyFill="1" applyBorder="1" applyAlignment="1">
      <alignment horizontal="left" vertical="top" wrapText="1"/>
    </xf>
    <xf numFmtId="14" fontId="1" fillId="2" borderId="6" xfId="0" applyNumberFormat="1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4" fontId="1" fillId="8" borderId="3" xfId="0" applyNumberFormat="1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top" wrapText="1"/>
    </xf>
    <xf numFmtId="0" fontId="1" fillId="8" borderId="3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14" fontId="1" fillId="8" borderId="1" xfId="0" applyNumberFormat="1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zoomScale="70" zoomScaleNormal="70" workbookViewId="0">
      <selection activeCell="AC11" sqref="AC11"/>
    </sheetView>
  </sheetViews>
  <sheetFormatPr defaultRowHeight="15" x14ac:dyDescent="0.25"/>
  <cols>
    <col min="1" max="1" width="4.5703125" style="37" customWidth="1"/>
    <col min="2" max="2" width="26" style="23" customWidth="1"/>
    <col min="3" max="6" width="5.140625" style="31" customWidth="1"/>
    <col min="7" max="7" width="4.85546875" style="31" customWidth="1"/>
    <col min="8" max="18" width="5.140625" style="31" customWidth="1"/>
    <col min="19" max="22" width="5.7109375" style="31" customWidth="1"/>
    <col min="23" max="23" width="6.28515625" style="31" customWidth="1"/>
    <col min="24" max="24" width="9.140625" style="31"/>
    <col min="25" max="25" width="6.28515625" style="37" customWidth="1"/>
    <col min="26" max="26" width="30.42578125" style="31" customWidth="1"/>
    <col min="27" max="16384" width="9.140625" style="31"/>
  </cols>
  <sheetData>
    <row r="1" spans="1:27" ht="34.5" customHeight="1" x14ac:dyDescent="0.3">
      <c r="C1" s="123" t="s">
        <v>41</v>
      </c>
      <c r="D1" s="124"/>
      <c r="E1" s="124"/>
      <c r="F1" s="124"/>
      <c r="G1" s="124"/>
      <c r="H1" s="124"/>
      <c r="I1" s="124"/>
      <c r="J1" s="124"/>
      <c r="K1" s="124"/>
      <c r="L1" s="124"/>
      <c r="M1" s="125"/>
      <c r="N1" s="123" t="s">
        <v>40</v>
      </c>
      <c r="O1" s="124"/>
      <c r="P1" s="124"/>
      <c r="Q1" s="124"/>
      <c r="R1" s="125"/>
      <c r="S1" s="61" t="s">
        <v>43</v>
      </c>
      <c r="T1" s="126" t="s">
        <v>42</v>
      </c>
      <c r="U1" s="127"/>
      <c r="V1" s="13" t="s">
        <v>44</v>
      </c>
      <c r="W1" s="55"/>
    </row>
    <row r="2" spans="1:27" s="29" customFormat="1" ht="37.5" customHeight="1" x14ac:dyDescent="0.2">
      <c r="A2" s="25"/>
      <c r="B2" s="22" t="s">
        <v>12</v>
      </c>
      <c r="C2" s="46">
        <v>101</v>
      </c>
      <c r="D2" s="47">
        <v>102</v>
      </c>
      <c r="E2" s="47">
        <v>103</v>
      </c>
      <c r="F2" s="47">
        <v>104</v>
      </c>
      <c r="G2" s="47">
        <v>105</v>
      </c>
      <c r="H2" s="47">
        <v>106</v>
      </c>
      <c r="I2" s="47">
        <v>107</v>
      </c>
      <c r="J2" s="47">
        <v>108</v>
      </c>
      <c r="K2" s="47">
        <v>109</v>
      </c>
      <c r="L2" s="47">
        <v>110</v>
      </c>
      <c r="M2" s="47">
        <v>111</v>
      </c>
      <c r="N2" s="54">
        <v>112</v>
      </c>
      <c r="O2" s="54">
        <v>113</v>
      </c>
      <c r="P2" s="54">
        <v>114</v>
      </c>
      <c r="Q2" s="54">
        <v>115</v>
      </c>
      <c r="R2" s="54">
        <v>116</v>
      </c>
      <c r="S2" s="58" t="s">
        <v>38</v>
      </c>
      <c r="T2" s="48">
        <v>120</v>
      </c>
      <c r="U2" s="48">
        <v>121</v>
      </c>
      <c r="V2" s="49" t="s">
        <v>39</v>
      </c>
      <c r="W2" s="28" t="s">
        <v>16</v>
      </c>
      <c r="Y2" s="78">
        <v>1</v>
      </c>
      <c r="Z2" s="84" t="s">
        <v>32</v>
      </c>
      <c r="AA2" s="76">
        <v>86</v>
      </c>
    </row>
    <row r="3" spans="1:27" s="29" customFormat="1" ht="36.75" customHeight="1" x14ac:dyDescent="0.2">
      <c r="A3" s="30">
        <v>1</v>
      </c>
      <c r="B3" s="67" t="s">
        <v>17</v>
      </c>
      <c r="C3" s="50"/>
      <c r="D3" s="51"/>
      <c r="E3" s="51">
        <v>1</v>
      </c>
      <c r="F3" s="51">
        <v>1</v>
      </c>
      <c r="G3" s="51"/>
      <c r="H3" s="51"/>
      <c r="I3" s="51"/>
      <c r="J3" s="51"/>
      <c r="K3" s="51">
        <v>1</v>
      </c>
      <c r="L3" s="51"/>
      <c r="M3" s="51"/>
      <c r="N3" s="51">
        <v>1</v>
      </c>
      <c r="O3" s="51">
        <v>4</v>
      </c>
      <c r="P3" s="51">
        <v>1</v>
      </c>
      <c r="Q3" s="51">
        <v>4</v>
      </c>
      <c r="R3" s="51"/>
      <c r="S3" s="59"/>
      <c r="T3" s="56"/>
      <c r="U3" s="56"/>
      <c r="V3" s="56"/>
      <c r="W3" s="22">
        <f>SUM(C3:V3)</f>
        <v>13</v>
      </c>
      <c r="Y3" s="79">
        <v>2</v>
      </c>
      <c r="Z3" s="85" t="s">
        <v>22</v>
      </c>
      <c r="AA3" s="77">
        <v>51</v>
      </c>
    </row>
    <row r="4" spans="1:27" ht="36.75" customHeight="1" x14ac:dyDescent="0.25">
      <c r="A4" s="30">
        <v>2</v>
      </c>
      <c r="B4" s="68" t="s">
        <v>49</v>
      </c>
      <c r="C4" s="53"/>
      <c r="D4" s="52"/>
      <c r="E4" s="52"/>
      <c r="F4" s="52"/>
      <c r="G4" s="52"/>
      <c r="H4" s="52"/>
      <c r="I4" s="52"/>
      <c r="J4" s="52"/>
      <c r="K4" s="52">
        <v>1</v>
      </c>
      <c r="L4" s="52"/>
      <c r="M4" s="52"/>
      <c r="N4" s="52">
        <v>1</v>
      </c>
      <c r="O4" s="52">
        <v>3</v>
      </c>
      <c r="P4" s="52"/>
      <c r="Q4" s="52">
        <v>6</v>
      </c>
      <c r="R4" s="52"/>
      <c r="S4" s="59"/>
      <c r="T4" s="56"/>
      <c r="U4" s="56"/>
      <c r="V4" s="56"/>
      <c r="W4" s="22">
        <f>SUM(C4:V4)</f>
        <v>11</v>
      </c>
      <c r="Y4" s="80">
        <v>3</v>
      </c>
      <c r="Z4" s="74" t="s">
        <v>21</v>
      </c>
      <c r="AA4" s="77">
        <v>30</v>
      </c>
    </row>
    <row r="5" spans="1:27" ht="36.75" customHeight="1" x14ac:dyDescent="0.25">
      <c r="A5" s="30">
        <v>3</v>
      </c>
      <c r="B5" s="68" t="s">
        <v>50</v>
      </c>
      <c r="C5" s="53"/>
      <c r="D5" s="52"/>
      <c r="E5" s="52"/>
      <c r="F5" s="52"/>
      <c r="G5" s="52">
        <v>1</v>
      </c>
      <c r="H5" s="52">
        <v>1</v>
      </c>
      <c r="I5" s="52"/>
      <c r="J5" s="52"/>
      <c r="K5" s="52">
        <v>1</v>
      </c>
      <c r="L5" s="52"/>
      <c r="M5" s="52"/>
      <c r="N5" s="52">
        <v>2</v>
      </c>
      <c r="O5" s="52">
        <v>1</v>
      </c>
      <c r="P5" s="52"/>
      <c r="Q5" s="52">
        <v>1</v>
      </c>
      <c r="R5" s="52"/>
      <c r="S5" s="59"/>
      <c r="T5" s="56"/>
      <c r="U5" s="56"/>
      <c r="V5" s="56"/>
      <c r="W5" s="22">
        <f>SUM(C5:V5)</f>
        <v>7</v>
      </c>
      <c r="Y5" s="79">
        <v>4</v>
      </c>
      <c r="Z5" s="72" t="s">
        <v>53</v>
      </c>
      <c r="AA5" s="38">
        <v>41</v>
      </c>
    </row>
    <row r="6" spans="1:27" ht="36.75" customHeight="1" x14ac:dyDescent="0.25">
      <c r="A6" s="30">
        <v>4</v>
      </c>
      <c r="B6" s="68" t="s">
        <v>36</v>
      </c>
      <c r="C6" s="53"/>
      <c r="D6" s="52"/>
      <c r="E6" s="52"/>
      <c r="F6" s="52"/>
      <c r="G6" s="52"/>
      <c r="H6" s="52">
        <v>1</v>
      </c>
      <c r="I6" s="52"/>
      <c r="J6" s="52"/>
      <c r="K6" s="52">
        <v>1</v>
      </c>
      <c r="L6" s="52">
        <v>1</v>
      </c>
      <c r="M6" s="52"/>
      <c r="N6" s="52">
        <v>1</v>
      </c>
      <c r="O6" s="52">
        <v>3</v>
      </c>
      <c r="P6" s="52"/>
      <c r="Q6" s="52">
        <v>3</v>
      </c>
      <c r="R6" s="52"/>
      <c r="S6" s="60"/>
      <c r="T6" s="56"/>
      <c r="U6" s="56"/>
      <c r="V6" s="56"/>
      <c r="W6" s="22">
        <f t="shared" ref="W6:W23" si="0">SUM(C6:V6)</f>
        <v>10</v>
      </c>
      <c r="Y6" s="80">
        <v>5</v>
      </c>
      <c r="Z6" s="72" t="s">
        <v>34</v>
      </c>
      <c r="AA6" s="38">
        <v>42</v>
      </c>
    </row>
    <row r="7" spans="1:27" ht="36.75" customHeight="1" x14ac:dyDescent="0.25">
      <c r="A7" s="30">
        <v>5</v>
      </c>
      <c r="B7" s="68" t="s">
        <v>13</v>
      </c>
      <c r="C7" s="53"/>
      <c r="D7" s="52">
        <v>1</v>
      </c>
      <c r="E7" s="52">
        <v>1</v>
      </c>
      <c r="F7" s="52"/>
      <c r="G7" s="52">
        <v>2</v>
      </c>
      <c r="H7" s="52">
        <v>2</v>
      </c>
      <c r="I7" s="52">
        <v>1</v>
      </c>
      <c r="J7" s="52"/>
      <c r="K7" s="52"/>
      <c r="L7" s="52"/>
      <c r="M7" s="52">
        <v>2</v>
      </c>
      <c r="N7" s="52">
        <v>2</v>
      </c>
      <c r="O7" s="52">
        <v>2</v>
      </c>
      <c r="P7" s="52">
        <v>1</v>
      </c>
      <c r="Q7" s="52">
        <v>2</v>
      </c>
      <c r="R7" s="52"/>
      <c r="S7" s="59"/>
      <c r="T7" s="52">
        <v>2</v>
      </c>
      <c r="U7" s="52"/>
      <c r="V7" s="52"/>
      <c r="W7" s="22">
        <f t="shared" si="0"/>
        <v>18</v>
      </c>
      <c r="Y7" s="79">
        <v>6</v>
      </c>
      <c r="Z7" s="72" t="s">
        <v>48</v>
      </c>
      <c r="AA7" s="38">
        <v>9</v>
      </c>
    </row>
    <row r="8" spans="1:27" ht="36.75" customHeight="1" x14ac:dyDescent="0.25">
      <c r="A8" s="30">
        <v>6</v>
      </c>
      <c r="B8" s="69" t="s">
        <v>37</v>
      </c>
      <c r="C8" s="53"/>
      <c r="D8" s="52">
        <v>2</v>
      </c>
      <c r="E8" s="52"/>
      <c r="F8" s="52">
        <v>1</v>
      </c>
      <c r="G8" s="52"/>
      <c r="H8" s="52">
        <v>2</v>
      </c>
      <c r="I8" s="52"/>
      <c r="J8" s="52">
        <v>1</v>
      </c>
      <c r="K8" s="52">
        <v>2</v>
      </c>
      <c r="L8" s="52"/>
      <c r="M8" s="52"/>
      <c r="N8" s="52">
        <v>2</v>
      </c>
      <c r="O8" s="52">
        <v>2</v>
      </c>
      <c r="P8" s="52">
        <v>1</v>
      </c>
      <c r="Q8" s="52"/>
      <c r="R8" s="52"/>
      <c r="S8" s="59"/>
      <c r="T8" s="52"/>
      <c r="U8" s="52">
        <v>1</v>
      </c>
      <c r="V8" s="52"/>
      <c r="W8" s="22">
        <f t="shared" si="0"/>
        <v>14</v>
      </c>
      <c r="Y8" s="80">
        <v>7</v>
      </c>
      <c r="Z8" s="74" t="s">
        <v>15</v>
      </c>
      <c r="AA8" s="38">
        <v>1</v>
      </c>
    </row>
    <row r="9" spans="1:27" ht="36.75" customHeight="1" x14ac:dyDescent="0.25">
      <c r="A9" s="30">
        <v>7</v>
      </c>
      <c r="B9" s="70" t="s">
        <v>51</v>
      </c>
      <c r="C9" s="57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9">
        <v>2</v>
      </c>
      <c r="T9" s="56"/>
      <c r="U9" s="56"/>
      <c r="V9" s="56"/>
      <c r="W9" s="22">
        <f t="shared" si="0"/>
        <v>2</v>
      </c>
      <c r="Y9" s="79">
        <v>8</v>
      </c>
      <c r="Z9" s="74" t="s">
        <v>14</v>
      </c>
      <c r="AA9" s="38">
        <v>1</v>
      </c>
    </row>
    <row r="10" spans="1:27" ht="36.75" customHeight="1" x14ac:dyDescent="0.25">
      <c r="A10" s="30">
        <v>8</v>
      </c>
      <c r="B10" s="71" t="s">
        <v>18</v>
      </c>
      <c r="C10" s="57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2">
        <v>0</v>
      </c>
      <c r="U10" s="52">
        <v>0</v>
      </c>
      <c r="V10" s="52">
        <v>0</v>
      </c>
      <c r="W10" s="22">
        <f t="shared" si="0"/>
        <v>0</v>
      </c>
      <c r="Y10" s="80">
        <v>9</v>
      </c>
      <c r="Z10" s="68"/>
      <c r="AA10" s="38"/>
    </row>
    <row r="11" spans="1:27" ht="36.75" customHeight="1" x14ac:dyDescent="0.25">
      <c r="A11" s="30">
        <v>9</v>
      </c>
      <c r="B11" s="72" t="s">
        <v>47</v>
      </c>
      <c r="C11" s="57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2">
        <v>0</v>
      </c>
      <c r="U11" s="52">
        <v>1</v>
      </c>
      <c r="V11" s="52">
        <v>0</v>
      </c>
      <c r="W11" s="22">
        <f t="shared" si="0"/>
        <v>1</v>
      </c>
      <c r="Y11" s="79">
        <v>10</v>
      </c>
      <c r="Z11" s="68" t="s">
        <v>17</v>
      </c>
      <c r="AA11" s="38">
        <v>13</v>
      </c>
    </row>
    <row r="12" spans="1:27" ht="36.75" customHeight="1" x14ac:dyDescent="0.25">
      <c r="A12" s="30">
        <v>10</v>
      </c>
      <c r="B12" s="73" t="s">
        <v>19</v>
      </c>
      <c r="C12" s="57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2">
        <v>0</v>
      </c>
      <c r="U12" s="52">
        <v>0</v>
      </c>
      <c r="V12" s="52">
        <v>0</v>
      </c>
      <c r="W12" s="22">
        <f t="shared" si="0"/>
        <v>0</v>
      </c>
      <c r="Y12" s="80">
        <v>11</v>
      </c>
      <c r="Z12" s="74" t="s">
        <v>49</v>
      </c>
      <c r="AA12" s="38">
        <v>11</v>
      </c>
    </row>
    <row r="13" spans="1:27" ht="36.75" customHeight="1" x14ac:dyDescent="0.25">
      <c r="A13" s="30">
        <v>11</v>
      </c>
      <c r="B13" s="73" t="s">
        <v>20</v>
      </c>
      <c r="C13" s="57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60"/>
      <c r="T13" s="56"/>
      <c r="U13" s="56"/>
      <c r="V13" s="52">
        <v>0</v>
      </c>
      <c r="W13" s="22">
        <f t="shared" si="0"/>
        <v>0</v>
      </c>
      <c r="Y13" s="79">
        <v>12</v>
      </c>
      <c r="Z13" s="74" t="s">
        <v>50</v>
      </c>
      <c r="AA13" s="38">
        <v>7</v>
      </c>
    </row>
    <row r="14" spans="1:27" ht="36.75" customHeight="1" x14ac:dyDescent="0.25">
      <c r="A14" s="30">
        <v>12</v>
      </c>
      <c r="B14" s="65" t="s">
        <v>45</v>
      </c>
      <c r="C14" s="57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63"/>
      <c r="T14" s="56"/>
      <c r="U14" s="56"/>
      <c r="V14" s="56"/>
      <c r="W14" s="62"/>
      <c r="Y14" s="80">
        <v>13</v>
      </c>
      <c r="Z14" s="74" t="s">
        <v>36</v>
      </c>
      <c r="AA14" s="38">
        <v>10</v>
      </c>
    </row>
    <row r="15" spans="1:27" ht="36" customHeight="1" x14ac:dyDescent="0.25">
      <c r="A15" s="30">
        <v>13</v>
      </c>
      <c r="B15" s="66" t="s">
        <v>52</v>
      </c>
      <c r="C15" s="57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64"/>
      <c r="U15" s="64"/>
      <c r="V15" s="56"/>
      <c r="W15" s="62"/>
      <c r="Y15" s="79">
        <v>14</v>
      </c>
      <c r="Z15" s="74" t="s">
        <v>13</v>
      </c>
      <c r="AA15" s="38">
        <v>18</v>
      </c>
    </row>
    <row r="16" spans="1:27" ht="36.75" customHeight="1" x14ac:dyDescent="0.25">
      <c r="A16" s="30">
        <v>14</v>
      </c>
      <c r="B16" s="72" t="s">
        <v>33</v>
      </c>
      <c r="C16" s="53">
        <v>1</v>
      </c>
      <c r="D16" s="52">
        <v>2</v>
      </c>
      <c r="E16" s="52">
        <v>5</v>
      </c>
      <c r="F16" s="52">
        <v>5</v>
      </c>
      <c r="G16" s="52">
        <v>5</v>
      </c>
      <c r="H16" s="52">
        <v>2</v>
      </c>
      <c r="I16" s="52">
        <v>4</v>
      </c>
      <c r="J16" s="52">
        <v>5</v>
      </c>
      <c r="K16" s="52">
        <v>5</v>
      </c>
      <c r="L16" s="52">
        <v>5</v>
      </c>
      <c r="M16" s="52">
        <v>6</v>
      </c>
      <c r="N16" s="52">
        <v>8</v>
      </c>
      <c r="O16" s="52">
        <v>5</v>
      </c>
      <c r="P16" s="52">
        <v>7</v>
      </c>
      <c r="Q16" s="52">
        <v>9</v>
      </c>
      <c r="R16" s="52">
        <v>2</v>
      </c>
      <c r="S16" s="59">
        <v>5</v>
      </c>
      <c r="T16" s="52">
        <v>3</v>
      </c>
      <c r="U16" s="52">
        <v>1</v>
      </c>
      <c r="V16" s="52">
        <v>1</v>
      </c>
      <c r="W16" s="22">
        <f t="shared" si="0"/>
        <v>86</v>
      </c>
      <c r="Y16" s="80">
        <v>15</v>
      </c>
      <c r="Z16" s="75" t="s">
        <v>37</v>
      </c>
      <c r="AA16" s="38">
        <v>14</v>
      </c>
    </row>
    <row r="17" spans="1:27" ht="36.75" customHeight="1" x14ac:dyDescent="0.25">
      <c r="A17" s="30">
        <v>15</v>
      </c>
      <c r="B17" s="72" t="s">
        <v>46</v>
      </c>
      <c r="C17" s="53">
        <v>1</v>
      </c>
      <c r="D17" s="52">
        <v>1</v>
      </c>
      <c r="E17" s="52">
        <v>2</v>
      </c>
      <c r="F17" s="52">
        <v>3</v>
      </c>
      <c r="G17" s="52">
        <v>4</v>
      </c>
      <c r="H17" s="52">
        <v>3</v>
      </c>
      <c r="I17" s="52">
        <v>2</v>
      </c>
      <c r="J17" s="52">
        <v>3</v>
      </c>
      <c r="K17" s="52">
        <v>1</v>
      </c>
      <c r="L17" s="52">
        <v>2</v>
      </c>
      <c r="M17" s="52">
        <v>4</v>
      </c>
      <c r="N17" s="52">
        <v>4</v>
      </c>
      <c r="O17" s="52">
        <v>7</v>
      </c>
      <c r="P17" s="52">
        <v>2</v>
      </c>
      <c r="Q17" s="52">
        <v>4</v>
      </c>
      <c r="R17" s="52"/>
      <c r="S17" s="59">
        <v>4</v>
      </c>
      <c r="T17" s="52">
        <v>1</v>
      </c>
      <c r="U17" s="52">
        <v>1</v>
      </c>
      <c r="V17" s="52">
        <v>2</v>
      </c>
      <c r="W17" s="22">
        <f t="shared" si="0"/>
        <v>51</v>
      </c>
      <c r="Y17" s="79">
        <v>16</v>
      </c>
      <c r="Z17" s="74" t="s">
        <v>51</v>
      </c>
      <c r="AA17" s="38">
        <v>2</v>
      </c>
    </row>
    <row r="18" spans="1:27" ht="36.75" customHeight="1" x14ac:dyDescent="0.25">
      <c r="A18" s="30">
        <v>16</v>
      </c>
      <c r="B18" s="74" t="s">
        <v>21</v>
      </c>
      <c r="C18" s="53">
        <v>1</v>
      </c>
      <c r="D18" s="52">
        <v>1</v>
      </c>
      <c r="E18" s="52">
        <v>1</v>
      </c>
      <c r="F18" s="52">
        <v>1</v>
      </c>
      <c r="G18" s="52">
        <v>1</v>
      </c>
      <c r="H18" s="52">
        <v>2</v>
      </c>
      <c r="I18" s="52">
        <v>1</v>
      </c>
      <c r="J18" s="52">
        <v>1</v>
      </c>
      <c r="K18" s="52">
        <v>1</v>
      </c>
      <c r="L18" s="52"/>
      <c r="M18" s="52">
        <v>1</v>
      </c>
      <c r="N18" s="52">
        <v>3</v>
      </c>
      <c r="O18" s="52">
        <v>2</v>
      </c>
      <c r="P18" s="52">
        <v>2</v>
      </c>
      <c r="Q18" s="52">
        <v>6</v>
      </c>
      <c r="R18" s="52"/>
      <c r="S18" s="59">
        <v>6</v>
      </c>
      <c r="T18" s="56"/>
      <c r="U18" s="56"/>
      <c r="V18" s="56"/>
      <c r="W18" s="22">
        <f t="shared" si="0"/>
        <v>30</v>
      </c>
      <c r="Y18" s="80">
        <v>17</v>
      </c>
      <c r="Z18" s="72" t="s">
        <v>47</v>
      </c>
      <c r="AA18" s="38">
        <v>1</v>
      </c>
    </row>
    <row r="19" spans="1:27" ht="36.75" customHeight="1" x14ac:dyDescent="0.25">
      <c r="A19" s="30">
        <v>17</v>
      </c>
      <c r="B19" s="72" t="s">
        <v>53</v>
      </c>
      <c r="C19" s="53">
        <v>1</v>
      </c>
      <c r="D19" s="52">
        <v>1</v>
      </c>
      <c r="E19" s="52">
        <v>2</v>
      </c>
      <c r="F19" s="52">
        <v>4</v>
      </c>
      <c r="G19" s="52">
        <v>3</v>
      </c>
      <c r="H19" s="52">
        <v>1</v>
      </c>
      <c r="I19" s="52">
        <v>2</v>
      </c>
      <c r="J19" s="52">
        <v>1</v>
      </c>
      <c r="K19" s="52">
        <v>1</v>
      </c>
      <c r="L19" s="52">
        <v>3</v>
      </c>
      <c r="M19" s="52">
        <v>5</v>
      </c>
      <c r="N19" s="52">
        <v>2</v>
      </c>
      <c r="O19" s="52">
        <v>2</v>
      </c>
      <c r="P19" s="52">
        <v>2</v>
      </c>
      <c r="Q19" s="52">
        <v>7</v>
      </c>
      <c r="R19" s="52"/>
      <c r="S19" s="59">
        <v>4</v>
      </c>
      <c r="T19" s="56"/>
      <c r="U19" s="56"/>
      <c r="V19" s="56"/>
      <c r="W19" s="22">
        <f t="shared" si="0"/>
        <v>41</v>
      </c>
      <c r="Y19" s="79">
        <v>18</v>
      </c>
      <c r="Z19" s="39"/>
      <c r="AA19" s="38">
        <v>0</v>
      </c>
    </row>
    <row r="20" spans="1:27" ht="36.75" customHeight="1" x14ac:dyDescent="0.25">
      <c r="A20" s="30">
        <v>18</v>
      </c>
      <c r="B20" s="72" t="s">
        <v>34</v>
      </c>
      <c r="C20" s="53"/>
      <c r="D20" s="52">
        <v>2</v>
      </c>
      <c r="E20" s="52">
        <v>2</v>
      </c>
      <c r="F20" s="52">
        <v>1</v>
      </c>
      <c r="G20" s="52">
        <v>2</v>
      </c>
      <c r="H20" s="52">
        <v>1</v>
      </c>
      <c r="I20" s="52">
        <v>2</v>
      </c>
      <c r="J20" s="52">
        <v>2</v>
      </c>
      <c r="K20" s="52">
        <v>1</v>
      </c>
      <c r="L20" s="52">
        <v>3</v>
      </c>
      <c r="M20" s="52">
        <v>1</v>
      </c>
      <c r="N20" s="52">
        <v>3</v>
      </c>
      <c r="O20" s="52">
        <v>8</v>
      </c>
      <c r="P20" s="52">
        <v>4</v>
      </c>
      <c r="Q20" s="52">
        <v>5</v>
      </c>
      <c r="R20" s="52"/>
      <c r="S20" s="59">
        <v>5</v>
      </c>
      <c r="T20" s="56"/>
      <c r="U20" s="56"/>
      <c r="V20" s="56"/>
      <c r="W20" s="22">
        <f t="shared" si="0"/>
        <v>42</v>
      </c>
      <c r="Y20" s="81">
        <v>19</v>
      </c>
      <c r="Z20" s="40"/>
      <c r="AA20" s="41">
        <v>0</v>
      </c>
    </row>
    <row r="21" spans="1:27" ht="36.75" customHeight="1" x14ac:dyDescent="0.25">
      <c r="A21" s="30">
        <v>19</v>
      </c>
      <c r="B21" s="72" t="s">
        <v>48</v>
      </c>
      <c r="C21" s="57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60"/>
      <c r="T21" s="52">
        <v>4</v>
      </c>
      <c r="U21" s="52">
        <v>4</v>
      </c>
      <c r="V21" s="52">
        <v>1</v>
      </c>
      <c r="W21" s="22">
        <f t="shared" si="0"/>
        <v>9</v>
      </c>
      <c r="Y21" s="79"/>
      <c r="Z21" s="39"/>
      <c r="AA21" s="38"/>
    </row>
    <row r="22" spans="1:27" ht="36.75" customHeight="1" x14ac:dyDescent="0.25">
      <c r="A22" s="30">
        <v>20</v>
      </c>
      <c r="B22" s="74" t="s">
        <v>15</v>
      </c>
      <c r="C22" s="57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60"/>
      <c r="T22" s="52">
        <v>0</v>
      </c>
      <c r="U22" s="52">
        <v>0</v>
      </c>
      <c r="V22" s="52">
        <v>1</v>
      </c>
      <c r="W22" s="22">
        <f t="shared" si="0"/>
        <v>1</v>
      </c>
      <c r="Y22" s="81"/>
      <c r="Z22" s="40"/>
      <c r="AA22" s="41"/>
    </row>
    <row r="23" spans="1:27" ht="36.75" customHeight="1" x14ac:dyDescent="0.25">
      <c r="A23" s="30">
        <v>21</v>
      </c>
      <c r="B23" s="74" t="s">
        <v>14</v>
      </c>
      <c r="C23" s="57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60"/>
      <c r="T23" s="52">
        <v>0</v>
      </c>
      <c r="U23" s="52">
        <v>1</v>
      </c>
      <c r="V23" s="52">
        <v>0</v>
      </c>
      <c r="W23" s="22">
        <f t="shared" si="0"/>
        <v>1</v>
      </c>
      <c r="Y23" s="82"/>
      <c r="Z23" s="42"/>
      <c r="AA23" s="43"/>
    </row>
    <row r="24" spans="1:27" ht="36.75" customHeight="1" x14ac:dyDescent="0.25">
      <c r="A24" s="30"/>
      <c r="B24" s="32"/>
      <c r="C24" s="53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9"/>
      <c r="T24" s="52"/>
      <c r="U24" s="52"/>
      <c r="V24" s="52"/>
      <c r="W24" s="22"/>
    </row>
    <row r="25" spans="1:27" ht="36.75" customHeight="1" x14ac:dyDescent="0.25">
      <c r="A25" s="30"/>
      <c r="B25" s="32"/>
      <c r="C25" s="53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9"/>
      <c r="T25" s="52"/>
      <c r="U25" s="52"/>
      <c r="V25" s="52"/>
      <c r="W25" s="22">
        <f>SUM(C25:U25)</f>
        <v>0</v>
      </c>
    </row>
    <row r="26" spans="1:27" s="29" customFormat="1" ht="36.75" customHeight="1" x14ac:dyDescent="0.2">
      <c r="A26" s="25"/>
      <c r="B26" s="32" t="s">
        <v>16</v>
      </c>
      <c r="C26" s="26">
        <f t="shared" ref="C26:U26" si="1">SUM(C4:C25)</f>
        <v>4</v>
      </c>
      <c r="D26" s="27">
        <f t="shared" si="1"/>
        <v>10</v>
      </c>
      <c r="E26" s="27">
        <f t="shared" si="1"/>
        <v>13</v>
      </c>
      <c r="F26" s="27">
        <f t="shared" si="1"/>
        <v>15</v>
      </c>
      <c r="G26" s="27">
        <f t="shared" si="1"/>
        <v>18</v>
      </c>
      <c r="H26" s="27">
        <f t="shared" si="1"/>
        <v>15</v>
      </c>
      <c r="I26" s="27">
        <f t="shared" si="1"/>
        <v>12</v>
      </c>
      <c r="J26" s="27">
        <f t="shared" si="1"/>
        <v>13</v>
      </c>
      <c r="K26" s="27">
        <f t="shared" si="1"/>
        <v>14</v>
      </c>
      <c r="L26" s="27">
        <f t="shared" si="1"/>
        <v>14</v>
      </c>
      <c r="M26" s="27">
        <f t="shared" si="1"/>
        <v>19</v>
      </c>
      <c r="N26" s="27">
        <f t="shared" si="1"/>
        <v>28</v>
      </c>
      <c r="O26" s="27">
        <f t="shared" si="1"/>
        <v>35</v>
      </c>
      <c r="P26" s="27">
        <f t="shared" si="1"/>
        <v>19</v>
      </c>
      <c r="Q26" s="27">
        <f t="shared" si="1"/>
        <v>43</v>
      </c>
      <c r="R26" s="27">
        <f t="shared" si="1"/>
        <v>2</v>
      </c>
      <c r="S26" s="27"/>
      <c r="T26" s="27">
        <f t="shared" si="1"/>
        <v>10</v>
      </c>
      <c r="U26" s="27">
        <f t="shared" si="1"/>
        <v>9</v>
      </c>
      <c r="V26" s="27"/>
      <c r="W26" s="28">
        <f>SUM(C26:U26)</f>
        <v>293</v>
      </c>
      <c r="Y26" s="83"/>
    </row>
    <row r="27" spans="1:27" s="34" customFormat="1" x14ac:dyDescent="0.25">
      <c r="A27" s="33"/>
      <c r="B27" s="24"/>
      <c r="Y27" s="33"/>
    </row>
    <row r="28" spans="1:27" s="34" customFormat="1" x14ac:dyDescent="0.25">
      <c r="A28" s="33"/>
      <c r="B28" s="24"/>
      <c r="Y28" s="33"/>
    </row>
    <row r="29" spans="1:27" s="34" customFormat="1" x14ac:dyDescent="0.25">
      <c r="A29" s="33"/>
      <c r="B29" s="24"/>
      <c r="C29" s="35"/>
      <c r="D29" s="35"/>
      <c r="E29" s="35"/>
      <c r="F29" s="36"/>
      <c r="G29" s="36"/>
      <c r="H29" s="36"/>
      <c r="I29" s="36"/>
      <c r="Y29" s="33"/>
    </row>
    <row r="30" spans="1:27" x14ac:dyDescent="0.25">
      <c r="B30" s="24"/>
    </row>
    <row r="31" spans="1:27" x14ac:dyDescent="0.25">
      <c r="B31" s="24"/>
    </row>
    <row r="32" spans="1:27" x14ac:dyDescent="0.25">
      <c r="B32" s="24"/>
    </row>
    <row r="33" spans="2:2" x14ac:dyDescent="0.25">
      <c r="B33" s="24"/>
    </row>
    <row r="34" spans="2:2" x14ac:dyDescent="0.25">
      <c r="B34" s="24"/>
    </row>
    <row r="35" spans="2:2" x14ac:dyDescent="0.25">
      <c r="B35" s="24"/>
    </row>
    <row r="36" spans="2:2" x14ac:dyDescent="0.25">
      <c r="B36" s="24"/>
    </row>
    <row r="37" spans="2:2" x14ac:dyDescent="0.25">
      <c r="B37" s="24"/>
    </row>
    <row r="38" spans="2:2" x14ac:dyDescent="0.25">
      <c r="B38" s="24"/>
    </row>
    <row r="39" spans="2:2" x14ac:dyDescent="0.25">
      <c r="B39" s="24"/>
    </row>
    <row r="40" spans="2:2" x14ac:dyDescent="0.25">
      <c r="B40" s="24"/>
    </row>
    <row r="41" spans="2:2" x14ac:dyDescent="0.25">
      <c r="B41" s="24"/>
    </row>
    <row r="42" spans="2:2" x14ac:dyDescent="0.25">
      <c r="B42" s="24"/>
    </row>
    <row r="43" spans="2:2" x14ac:dyDescent="0.25">
      <c r="B43" s="24"/>
    </row>
    <row r="44" spans="2:2" x14ac:dyDescent="0.25">
      <c r="B44" s="24"/>
    </row>
    <row r="45" spans="2:2" x14ac:dyDescent="0.25">
      <c r="B45" s="24"/>
    </row>
    <row r="46" spans="2:2" x14ac:dyDescent="0.25">
      <c r="B46" s="24"/>
    </row>
    <row r="47" spans="2:2" x14ac:dyDescent="0.25">
      <c r="B47" s="24"/>
    </row>
    <row r="48" spans="2:2" x14ac:dyDescent="0.25">
      <c r="B48" s="24"/>
    </row>
    <row r="49" spans="2:2" x14ac:dyDescent="0.25">
      <c r="B49" s="24"/>
    </row>
    <row r="50" spans="2:2" x14ac:dyDescent="0.25">
      <c r="B50" s="24"/>
    </row>
    <row r="51" spans="2:2" x14ac:dyDescent="0.25">
      <c r="B51" s="24"/>
    </row>
    <row r="52" spans="2:2" x14ac:dyDescent="0.25">
      <c r="B52" s="24"/>
    </row>
    <row r="53" spans="2:2" x14ac:dyDescent="0.25">
      <c r="B53" s="24"/>
    </row>
    <row r="54" spans="2:2" x14ac:dyDescent="0.25">
      <c r="B54" s="24"/>
    </row>
    <row r="55" spans="2:2" x14ac:dyDescent="0.25">
      <c r="B55" s="24"/>
    </row>
  </sheetData>
  <mergeCells count="3">
    <mergeCell ref="C1:M1"/>
    <mergeCell ref="N1:R1"/>
    <mergeCell ref="T1:U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63"/>
  <sheetViews>
    <sheetView tabSelected="1" zoomScale="80" zoomScaleNormal="80" workbookViewId="0">
      <selection activeCell="K31" sqref="K31"/>
    </sheetView>
  </sheetViews>
  <sheetFormatPr defaultRowHeight="15" x14ac:dyDescent="0.25"/>
  <cols>
    <col min="1" max="1" width="4.7109375" style="18" customWidth="1"/>
    <col min="2" max="2" width="13.42578125" style="45" customWidth="1"/>
    <col min="3" max="3" width="29.140625" style="45" customWidth="1"/>
    <col min="4" max="4" width="36.85546875" style="12" customWidth="1"/>
    <col min="5" max="5" width="11.140625" style="12" customWidth="1"/>
    <col min="6" max="6" width="16.7109375" style="12" customWidth="1"/>
    <col min="7" max="7" width="16.28515625" style="12" customWidth="1"/>
    <col min="8" max="8" width="11.28515625" style="12" customWidth="1"/>
    <col min="9" max="9" width="13.28515625" style="8" customWidth="1"/>
    <col min="10" max="10" width="13.7109375" style="8" customWidth="1"/>
    <col min="11" max="11" width="26" style="8" customWidth="1"/>
    <col min="12" max="12" width="22.7109375" style="8" customWidth="1"/>
    <col min="13" max="13" width="13.140625" style="8" customWidth="1"/>
    <col min="14" max="14" width="11.42578125" style="8" customWidth="1"/>
    <col min="15" max="15" width="12.85546875" style="8" customWidth="1"/>
    <col min="16" max="16" width="12.7109375" style="8" customWidth="1"/>
    <col min="17" max="17" width="13.85546875" style="8" customWidth="1"/>
    <col min="18" max="16384" width="9.140625" style="8"/>
  </cols>
  <sheetData>
    <row r="1" spans="1:16382" x14ac:dyDescent="0.25">
      <c r="A1" s="128" t="s">
        <v>27</v>
      </c>
      <c r="B1" s="128"/>
      <c r="C1" s="128"/>
      <c r="D1" s="128"/>
      <c r="E1" s="128"/>
      <c r="F1" s="128"/>
      <c r="G1" s="128"/>
      <c r="H1" s="128"/>
    </row>
    <row r="2" spans="1:16382" x14ac:dyDescent="0.25">
      <c r="A2" s="128"/>
      <c r="B2" s="128"/>
      <c r="C2" s="128"/>
      <c r="D2" s="128"/>
      <c r="E2" s="128"/>
      <c r="F2" s="128"/>
      <c r="G2" s="128"/>
      <c r="H2" s="128"/>
    </row>
    <row r="3" spans="1:16382" ht="14.25" customHeight="1" x14ac:dyDescent="0.25">
      <c r="A3" s="129"/>
      <c r="B3" s="129"/>
      <c r="C3" s="129"/>
      <c r="D3" s="129"/>
      <c r="E3" s="129"/>
      <c r="F3" s="129"/>
      <c r="G3" s="129"/>
      <c r="H3" s="129"/>
    </row>
    <row r="4" spans="1:16382" s="97" customFormat="1" ht="42" customHeight="1" x14ac:dyDescent="0.25">
      <c r="A4" s="19" t="s">
        <v>28</v>
      </c>
      <c r="B4" s="121" t="s">
        <v>0</v>
      </c>
      <c r="C4" s="122" t="s">
        <v>1</v>
      </c>
      <c r="D4" s="19" t="s">
        <v>8</v>
      </c>
      <c r="E4" s="19" t="s">
        <v>2</v>
      </c>
      <c r="F4" s="19" t="s">
        <v>3</v>
      </c>
      <c r="G4" s="19" t="s">
        <v>4</v>
      </c>
      <c r="H4" s="21" t="s">
        <v>31</v>
      </c>
      <c r="I4" s="6"/>
      <c r="J4" s="6"/>
      <c r="K4" s="6"/>
      <c r="L4" s="6"/>
      <c r="M4" s="6"/>
      <c r="N4" s="6"/>
      <c r="O4" s="6"/>
      <c r="P4" s="6"/>
      <c r="Q4" s="7"/>
      <c r="R4" s="11"/>
    </row>
    <row r="5" spans="1:16382" s="16" customFormat="1" ht="37.5" customHeight="1" x14ac:dyDescent="0.25">
      <c r="A5" s="18">
        <v>1</v>
      </c>
      <c r="B5" s="117" t="s">
        <v>54</v>
      </c>
      <c r="C5" s="98" t="s">
        <v>87</v>
      </c>
      <c r="D5" s="18">
        <v>121</v>
      </c>
      <c r="E5" s="15" t="s">
        <v>83</v>
      </c>
      <c r="F5" s="14" t="s">
        <v>88</v>
      </c>
      <c r="G5" s="15" t="s">
        <v>89</v>
      </c>
      <c r="H5" s="15">
        <v>1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17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  <c r="WVO5" s="14"/>
      <c r="WVP5" s="14"/>
      <c r="WVQ5" s="14"/>
      <c r="WVR5" s="14"/>
      <c r="WVS5" s="14"/>
      <c r="WVT5" s="14"/>
      <c r="WVU5" s="14"/>
      <c r="WVV5" s="14"/>
      <c r="WVW5" s="14"/>
      <c r="WVX5" s="14"/>
      <c r="WVY5" s="14"/>
      <c r="WVZ5" s="14"/>
      <c r="WWA5" s="14"/>
      <c r="WWB5" s="14"/>
      <c r="WWC5" s="14"/>
      <c r="WWD5" s="14"/>
      <c r="WWE5" s="14"/>
      <c r="WWF5" s="14"/>
      <c r="WWG5" s="14"/>
      <c r="WWH5" s="14"/>
      <c r="WWI5" s="14"/>
      <c r="WWJ5" s="14"/>
      <c r="WWK5" s="14"/>
      <c r="WWL5" s="14"/>
      <c r="WWM5" s="14"/>
      <c r="WWN5" s="14"/>
      <c r="WWO5" s="14"/>
      <c r="WWP5" s="14"/>
      <c r="WWQ5" s="14"/>
      <c r="WWR5" s="14"/>
      <c r="WWS5" s="14"/>
      <c r="WWT5" s="14"/>
      <c r="WWU5" s="14"/>
      <c r="WWV5" s="14"/>
      <c r="WWW5" s="14"/>
      <c r="WWX5" s="14"/>
      <c r="WWY5" s="14"/>
      <c r="WWZ5" s="14"/>
      <c r="WXA5" s="14"/>
      <c r="WXB5" s="14"/>
      <c r="WXC5" s="14"/>
      <c r="WXD5" s="14"/>
      <c r="WXE5" s="14"/>
      <c r="WXF5" s="14"/>
      <c r="WXG5" s="14"/>
      <c r="WXH5" s="14"/>
      <c r="WXI5" s="14"/>
      <c r="WXJ5" s="14"/>
      <c r="WXK5" s="14"/>
      <c r="WXL5" s="14"/>
      <c r="WXM5" s="14"/>
      <c r="WXN5" s="14"/>
      <c r="WXO5" s="14"/>
      <c r="WXP5" s="14"/>
      <c r="WXQ5" s="14"/>
      <c r="WXR5" s="14"/>
      <c r="WXS5" s="14"/>
      <c r="WXT5" s="14"/>
      <c r="WXU5" s="14"/>
      <c r="WXV5" s="14"/>
      <c r="WXW5" s="14"/>
      <c r="WXX5" s="14"/>
      <c r="WXY5" s="14"/>
      <c r="WXZ5" s="14"/>
      <c r="WYA5" s="14"/>
      <c r="WYB5" s="14"/>
      <c r="WYC5" s="14"/>
      <c r="WYD5" s="14"/>
      <c r="WYE5" s="14"/>
      <c r="WYF5" s="14"/>
      <c r="WYG5" s="14"/>
      <c r="WYH5" s="14"/>
      <c r="WYI5" s="14"/>
      <c r="WYJ5" s="14"/>
      <c r="WYK5" s="14"/>
      <c r="WYL5" s="14"/>
      <c r="WYM5" s="14"/>
      <c r="WYN5" s="14"/>
      <c r="WYO5" s="14"/>
      <c r="WYP5" s="14"/>
      <c r="WYQ5" s="14"/>
      <c r="WYR5" s="14"/>
      <c r="WYS5" s="14"/>
      <c r="WYT5" s="14"/>
      <c r="WYU5" s="14"/>
      <c r="WYV5" s="14"/>
      <c r="WYW5" s="14"/>
      <c r="WYX5" s="14"/>
      <c r="WYY5" s="14"/>
      <c r="WYZ5" s="14"/>
      <c r="WZA5" s="14"/>
      <c r="WZB5" s="14"/>
      <c r="WZC5" s="14"/>
      <c r="WZD5" s="14"/>
      <c r="WZE5" s="14"/>
      <c r="WZF5" s="14"/>
      <c r="WZG5" s="14"/>
      <c r="WZH5" s="14"/>
      <c r="WZI5" s="14"/>
      <c r="WZJ5" s="14"/>
      <c r="WZK5" s="14"/>
      <c r="WZL5" s="14"/>
      <c r="WZM5" s="14"/>
      <c r="WZN5" s="14"/>
      <c r="WZO5" s="14"/>
      <c r="WZP5" s="14"/>
      <c r="WZQ5" s="14"/>
      <c r="WZR5" s="14"/>
      <c r="WZS5" s="14"/>
      <c r="WZT5" s="14"/>
      <c r="WZU5" s="14"/>
      <c r="WZV5" s="14"/>
      <c r="WZW5" s="14"/>
      <c r="WZX5" s="14"/>
      <c r="WZY5" s="14"/>
      <c r="WZZ5" s="14"/>
      <c r="XAA5" s="14"/>
      <c r="XAB5" s="14"/>
      <c r="XAC5" s="14"/>
      <c r="XAD5" s="14"/>
      <c r="XAE5" s="14"/>
      <c r="XAF5" s="14"/>
      <c r="XAG5" s="14"/>
      <c r="XAH5" s="14"/>
      <c r="XAI5" s="14"/>
      <c r="XAJ5" s="14"/>
      <c r="XAK5" s="14"/>
      <c r="XAL5" s="14"/>
      <c r="XAM5" s="14"/>
      <c r="XAN5" s="14"/>
      <c r="XAO5" s="14"/>
      <c r="XAP5" s="14"/>
      <c r="XAQ5" s="14"/>
      <c r="XAR5" s="14"/>
      <c r="XAS5" s="14"/>
      <c r="XAT5" s="14"/>
      <c r="XAU5" s="14"/>
      <c r="XAV5" s="14"/>
      <c r="XAW5" s="14"/>
      <c r="XAX5" s="14"/>
      <c r="XAY5" s="14"/>
      <c r="XAZ5" s="14"/>
      <c r="XBA5" s="14"/>
      <c r="XBB5" s="14"/>
      <c r="XBC5" s="14"/>
      <c r="XBD5" s="14"/>
      <c r="XBE5" s="14"/>
      <c r="XBF5" s="14"/>
      <c r="XBG5" s="14"/>
      <c r="XBH5" s="14"/>
      <c r="XBI5" s="14"/>
      <c r="XBJ5" s="14"/>
      <c r="XBK5" s="14"/>
      <c r="XBL5" s="14"/>
      <c r="XBM5" s="14"/>
      <c r="XBN5" s="14"/>
      <c r="XBO5" s="14"/>
      <c r="XBP5" s="14"/>
      <c r="XBQ5" s="14"/>
      <c r="XBR5" s="14"/>
      <c r="XBS5" s="14"/>
      <c r="XBT5" s="14"/>
      <c r="XBU5" s="14"/>
      <c r="XBV5" s="14"/>
      <c r="XBW5" s="14"/>
      <c r="XBX5" s="14"/>
      <c r="XBY5" s="14"/>
      <c r="XBZ5" s="14"/>
      <c r="XCA5" s="14"/>
      <c r="XCB5" s="14"/>
      <c r="XCC5" s="14"/>
      <c r="XCD5" s="14"/>
      <c r="XCE5" s="14"/>
      <c r="XCF5" s="14"/>
      <c r="XCG5" s="14"/>
      <c r="XCH5" s="14"/>
      <c r="XCI5" s="14"/>
      <c r="XCJ5" s="14"/>
      <c r="XCK5" s="14"/>
      <c r="XCL5" s="14"/>
      <c r="XCM5" s="14"/>
      <c r="XCN5" s="14"/>
      <c r="XCO5" s="14"/>
      <c r="XCP5" s="14"/>
      <c r="XCQ5" s="14"/>
      <c r="XCR5" s="14"/>
      <c r="XCS5" s="14"/>
      <c r="XCT5" s="14"/>
      <c r="XCU5" s="14"/>
      <c r="XCV5" s="14"/>
      <c r="XCW5" s="14"/>
      <c r="XCX5" s="14"/>
      <c r="XCY5" s="14"/>
      <c r="XCZ5" s="14"/>
      <c r="XDA5" s="14"/>
      <c r="XDB5" s="14"/>
      <c r="XDC5" s="14"/>
      <c r="XDD5" s="14"/>
      <c r="XDE5" s="14"/>
      <c r="XDF5" s="14"/>
      <c r="XDG5" s="14"/>
      <c r="XDH5" s="14"/>
      <c r="XDI5" s="14"/>
      <c r="XDJ5" s="14"/>
      <c r="XDK5" s="14"/>
      <c r="XDL5" s="14"/>
      <c r="XDM5" s="14"/>
      <c r="XDN5" s="14"/>
      <c r="XDO5" s="14"/>
      <c r="XDP5" s="14"/>
      <c r="XDQ5" s="14"/>
      <c r="XDR5" s="14"/>
      <c r="XDS5" s="14"/>
      <c r="XDT5" s="14"/>
      <c r="XDU5" s="14"/>
      <c r="XDV5" s="14"/>
      <c r="XDW5" s="14"/>
      <c r="XDX5" s="14"/>
      <c r="XDY5" s="14"/>
      <c r="XDZ5" s="14"/>
      <c r="XEA5" s="14"/>
      <c r="XEB5" s="14"/>
      <c r="XEC5" s="14"/>
      <c r="XED5" s="14"/>
      <c r="XEE5" s="14"/>
      <c r="XEF5" s="14"/>
      <c r="XEG5" s="14"/>
      <c r="XEH5" s="14"/>
      <c r="XEI5" s="14"/>
      <c r="XEJ5" s="14"/>
      <c r="XEK5" s="14"/>
      <c r="XEL5" s="14"/>
      <c r="XEM5" s="14"/>
      <c r="XEN5" s="14"/>
      <c r="XEO5" s="14"/>
      <c r="XEP5" s="14"/>
      <c r="XEQ5" s="14"/>
      <c r="XER5" s="14"/>
      <c r="XES5" s="14"/>
      <c r="XET5" s="14"/>
      <c r="XEU5" s="14"/>
      <c r="XEV5" s="14"/>
      <c r="XEW5" s="14"/>
      <c r="XEX5" s="14"/>
      <c r="XEY5" s="14"/>
      <c r="XEZ5" s="14"/>
      <c r="XFA5" s="14"/>
      <c r="XFB5" s="14"/>
    </row>
    <row r="6" spans="1:16382" s="92" customFormat="1" ht="40.5" customHeight="1" x14ac:dyDescent="0.25">
      <c r="A6" s="18">
        <v>2</v>
      </c>
      <c r="B6" s="118" t="s">
        <v>55</v>
      </c>
      <c r="C6" s="95" t="s">
        <v>64</v>
      </c>
      <c r="D6" s="100" t="s">
        <v>66</v>
      </c>
      <c r="E6" s="101" t="s">
        <v>65</v>
      </c>
      <c r="F6" s="101">
        <v>227</v>
      </c>
      <c r="G6" s="101" t="s">
        <v>6</v>
      </c>
      <c r="H6" s="101">
        <v>16</v>
      </c>
      <c r="I6" s="89"/>
      <c r="J6" s="89"/>
      <c r="K6" s="89"/>
      <c r="L6" s="89"/>
      <c r="M6" s="89"/>
      <c r="N6" s="89"/>
      <c r="O6" s="89"/>
      <c r="P6" s="89"/>
      <c r="Q6" s="90"/>
      <c r="R6" s="91"/>
    </row>
    <row r="7" spans="1:16382" s="16" customFormat="1" ht="48.75" customHeight="1" x14ac:dyDescent="0.25">
      <c r="A7" s="18">
        <v>3</v>
      </c>
      <c r="B7" s="117" t="s">
        <v>56</v>
      </c>
      <c r="C7" s="102" t="s">
        <v>25</v>
      </c>
      <c r="D7" s="103" t="s">
        <v>91</v>
      </c>
      <c r="E7" s="15" t="s">
        <v>83</v>
      </c>
      <c r="F7" s="102">
        <v>219</v>
      </c>
      <c r="G7" s="101" t="s">
        <v>5</v>
      </c>
      <c r="H7" s="102">
        <v>51</v>
      </c>
      <c r="I7" s="6"/>
      <c r="J7" s="6"/>
      <c r="K7" s="6"/>
      <c r="L7" s="6"/>
      <c r="M7" s="6"/>
      <c r="N7" s="6"/>
      <c r="O7" s="6"/>
      <c r="P7" s="6"/>
      <c r="Q7" s="9"/>
      <c r="R7" s="10"/>
    </row>
    <row r="8" spans="1:16382" s="16" customFormat="1" ht="45" customHeight="1" x14ac:dyDescent="0.25">
      <c r="A8" s="18">
        <v>4</v>
      </c>
      <c r="B8" s="117" t="s">
        <v>57</v>
      </c>
      <c r="C8" s="98" t="s">
        <v>101</v>
      </c>
      <c r="D8" s="103" t="s">
        <v>102</v>
      </c>
      <c r="E8" s="15" t="s">
        <v>83</v>
      </c>
      <c r="F8" s="15">
        <v>252</v>
      </c>
      <c r="G8" s="14" t="s">
        <v>6</v>
      </c>
      <c r="H8" s="14">
        <v>10</v>
      </c>
      <c r="I8" s="6"/>
      <c r="J8" s="6"/>
      <c r="K8" s="6"/>
      <c r="L8" s="6"/>
      <c r="M8" s="6"/>
      <c r="N8" s="6"/>
      <c r="O8" s="6"/>
      <c r="P8" s="6"/>
      <c r="Q8" s="9"/>
      <c r="R8" s="10"/>
    </row>
    <row r="9" spans="1:16382" s="16" customFormat="1" ht="38.25" customHeight="1" x14ac:dyDescent="0.25">
      <c r="A9" s="18">
        <v>5</v>
      </c>
      <c r="B9" s="117" t="s">
        <v>57</v>
      </c>
      <c r="C9" s="104" t="s">
        <v>92</v>
      </c>
      <c r="D9" s="105">
        <v>123</v>
      </c>
      <c r="E9" s="15" t="s">
        <v>83</v>
      </c>
      <c r="F9" s="106" t="s">
        <v>93</v>
      </c>
      <c r="G9" s="14" t="s">
        <v>6</v>
      </c>
      <c r="H9" s="14">
        <v>1</v>
      </c>
      <c r="I9" s="6"/>
      <c r="J9" s="6"/>
      <c r="K9" s="6"/>
      <c r="L9" s="6"/>
      <c r="M9" s="6"/>
      <c r="N9" s="6"/>
      <c r="O9" s="6"/>
      <c r="P9" s="6"/>
      <c r="Q9" s="9"/>
      <c r="R9" s="10"/>
    </row>
    <row r="10" spans="1:16382" s="16" customFormat="1" ht="38.25" customHeight="1" x14ac:dyDescent="0.25">
      <c r="A10" s="18">
        <v>6</v>
      </c>
      <c r="B10" s="130" t="s">
        <v>108</v>
      </c>
      <c r="C10" s="131" t="s">
        <v>10</v>
      </c>
      <c r="D10" s="132" t="s">
        <v>109</v>
      </c>
      <c r="E10" s="15" t="s">
        <v>103</v>
      </c>
      <c r="F10" s="133">
        <v>227</v>
      </c>
      <c r="G10" s="133" t="s">
        <v>6</v>
      </c>
      <c r="H10" s="134">
        <v>12</v>
      </c>
      <c r="I10" s="6"/>
      <c r="J10" s="6"/>
      <c r="K10" s="6"/>
      <c r="L10" s="6"/>
      <c r="M10" s="6"/>
      <c r="N10" s="6"/>
      <c r="O10" s="6"/>
      <c r="P10" s="6"/>
      <c r="Q10" s="9"/>
      <c r="R10" s="10"/>
    </row>
    <row r="11" spans="1:16382" s="16" customFormat="1" ht="46.5" customHeight="1" x14ac:dyDescent="0.25">
      <c r="A11" s="18">
        <v>7</v>
      </c>
      <c r="B11" s="117" t="s">
        <v>58</v>
      </c>
      <c r="C11" s="107" t="s">
        <v>7</v>
      </c>
      <c r="D11" s="108" t="s">
        <v>104</v>
      </c>
      <c r="E11" s="15" t="s">
        <v>103</v>
      </c>
      <c r="F11" s="95">
        <v>273</v>
      </c>
      <c r="G11" s="15" t="s">
        <v>6</v>
      </c>
      <c r="H11" s="109">
        <v>14</v>
      </c>
      <c r="I11" s="6"/>
      <c r="J11" s="6"/>
      <c r="K11" s="6"/>
      <c r="L11" s="6"/>
      <c r="M11" s="6"/>
      <c r="N11" s="6"/>
      <c r="O11" s="6"/>
      <c r="P11" s="6"/>
      <c r="Q11" s="9"/>
      <c r="R11" s="10"/>
    </row>
    <row r="12" spans="1:16382" s="16" customFormat="1" ht="42.75" customHeight="1" x14ac:dyDescent="0.25">
      <c r="A12" s="18">
        <v>8</v>
      </c>
      <c r="B12" s="117" t="s">
        <v>59</v>
      </c>
      <c r="C12" s="104" t="s">
        <v>30</v>
      </c>
      <c r="D12" s="110" t="s">
        <v>84</v>
      </c>
      <c r="E12" s="15" t="s">
        <v>65</v>
      </c>
      <c r="F12" s="15" t="s">
        <v>85</v>
      </c>
      <c r="G12" s="17" t="s">
        <v>6</v>
      </c>
      <c r="H12" s="14">
        <v>11</v>
      </c>
      <c r="I12" s="6"/>
      <c r="J12" s="6"/>
      <c r="K12" s="6"/>
      <c r="L12" s="6"/>
      <c r="M12" s="6"/>
      <c r="N12" s="6"/>
      <c r="O12" s="6"/>
      <c r="P12" s="6"/>
      <c r="Q12" s="9"/>
      <c r="R12" s="10"/>
    </row>
    <row r="13" spans="1:16382" s="16" customFormat="1" ht="64.5" customHeight="1" x14ac:dyDescent="0.25">
      <c r="A13" s="18">
        <v>9</v>
      </c>
      <c r="B13" s="117" t="s">
        <v>59</v>
      </c>
      <c r="C13" s="104" t="s">
        <v>94</v>
      </c>
      <c r="D13" s="111" t="s">
        <v>95</v>
      </c>
      <c r="E13" s="15" t="s">
        <v>79</v>
      </c>
      <c r="F13" s="15" t="s">
        <v>85</v>
      </c>
      <c r="G13" s="17" t="s">
        <v>6</v>
      </c>
      <c r="H13" s="106" t="s">
        <v>96</v>
      </c>
      <c r="I13" s="6"/>
      <c r="J13" s="6"/>
      <c r="K13" s="6"/>
      <c r="L13" s="6"/>
      <c r="M13" s="6"/>
      <c r="N13" s="6"/>
      <c r="O13" s="6"/>
      <c r="P13" s="6"/>
      <c r="Q13" s="9"/>
      <c r="R13" s="10"/>
    </row>
    <row r="14" spans="1:16382" s="16" customFormat="1" ht="42" customHeight="1" x14ac:dyDescent="0.25">
      <c r="A14" s="18">
        <v>10</v>
      </c>
      <c r="B14" s="117" t="s">
        <v>60</v>
      </c>
      <c r="C14" s="104" t="s">
        <v>23</v>
      </c>
      <c r="D14" s="112" t="s">
        <v>80</v>
      </c>
      <c r="E14" s="15" t="s">
        <v>81</v>
      </c>
      <c r="F14" s="99">
        <v>594</v>
      </c>
      <c r="G14" s="101" t="s">
        <v>6</v>
      </c>
      <c r="H14" s="17">
        <v>13</v>
      </c>
      <c r="I14" s="6"/>
      <c r="J14" s="6"/>
      <c r="K14" s="6"/>
      <c r="L14" s="6"/>
      <c r="M14" s="6"/>
      <c r="N14" s="6"/>
      <c r="O14" s="6"/>
      <c r="P14" s="6"/>
      <c r="Q14" s="9"/>
      <c r="R14" s="10"/>
    </row>
    <row r="15" spans="1:16382" s="16" customFormat="1" ht="42.75" customHeight="1" x14ac:dyDescent="0.25">
      <c r="A15" s="18">
        <v>11</v>
      </c>
      <c r="B15" s="117" t="s">
        <v>60</v>
      </c>
      <c r="C15" s="104" t="s">
        <v>35</v>
      </c>
      <c r="D15" s="110" t="s">
        <v>82</v>
      </c>
      <c r="E15" s="15" t="s">
        <v>83</v>
      </c>
      <c r="F15" s="99">
        <v>594</v>
      </c>
      <c r="G15" s="101" t="s">
        <v>6</v>
      </c>
      <c r="H15" s="17">
        <v>30</v>
      </c>
      <c r="I15" s="6"/>
      <c r="J15" s="6"/>
      <c r="K15" s="6"/>
      <c r="L15" s="6"/>
      <c r="M15" s="6"/>
      <c r="N15" s="6"/>
      <c r="O15" s="6"/>
      <c r="P15" s="6"/>
      <c r="Q15" s="9"/>
      <c r="R15" s="10"/>
    </row>
    <row r="16" spans="1:16382" s="16" customFormat="1" ht="39.75" customHeight="1" x14ac:dyDescent="0.25">
      <c r="A16" s="18">
        <v>12</v>
      </c>
      <c r="B16" s="117" t="s">
        <v>61</v>
      </c>
      <c r="C16" s="95" t="s">
        <v>64</v>
      </c>
      <c r="D16" s="112" t="s">
        <v>11</v>
      </c>
      <c r="E16" s="101" t="s">
        <v>65</v>
      </c>
      <c r="F16" s="101">
        <v>227</v>
      </c>
      <c r="G16" s="101" t="s">
        <v>6</v>
      </c>
      <c r="H16" s="95"/>
      <c r="I16" s="6"/>
      <c r="J16" s="6"/>
      <c r="K16" s="6"/>
      <c r="L16" s="6"/>
      <c r="M16" s="6"/>
      <c r="N16" s="6"/>
      <c r="O16" s="6"/>
      <c r="P16" s="6"/>
      <c r="Q16" s="9"/>
      <c r="R16" s="10"/>
    </row>
    <row r="17" spans="1:22" ht="17.25" hidden="1" customHeight="1" x14ac:dyDescent="0.25">
      <c r="A17" s="18">
        <v>13</v>
      </c>
      <c r="B17" s="117" t="s">
        <v>62</v>
      </c>
      <c r="C17" s="44"/>
      <c r="D17" s="15"/>
      <c r="E17" s="14"/>
      <c r="F17" s="14"/>
      <c r="G17" s="14"/>
      <c r="H17" s="14"/>
      <c r="I17" s="6"/>
      <c r="J17" s="5"/>
      <c r="K17" s="1"/>
      <c r="L17" s="6"/>
      <c r="M17" s="6"/>
      <c r="N17" s="6"/>
      <c r="O17" s="6"/>
      <c r="P17" s="3"/>
      <c r="Q17" s="4"/>
      <c r="R17" s="4"/>
    </row>
    <row r="18" spans="1:22" ht="44.25" customHeight="1" x14ac:dyDescent="0.25">
      <c r="A18" s="18">
        <v>13</v>
      </c>
      <c r="B18" s="117" t="s">
        <v>62</v>
      </c>
      <c r="C18" s="93" t="s">
        <v>98</v>
      </c>
      <c r="D18" s="110" t="s">
        <v>97</v>
      </c>
      <c r="E18" s="15" t="s">
        <v>24</v>
      </c>
      <c r="F18" s="14">
        <v>413</v>
      </c>
      <c r="G18" s="14" t="s">
        <v>6</v>
      </c>
      <c r="H18" s="14">
        <v>7</v>
      </c>
      <c r="I18" s="6"/>
      <c r="J18" s="5"/>
      <c r="K18" s="2"/>
      <c r="L18" s="2"/>
      <c r="M18" s="6"/>
      <c r="N18" s="7"/>
      <c r="O18" s="3"/>
      <c r="P18" s="6"/>
      <c r="Q18" s="4"/>
      <c r="R18" s="4"/>
      <c r="V18" s="20"/>
    </row>
    <row r="19" spans="1:22" ht="48" customHeight="1" x14ac:dyDescent="0.25">
      <c r="A19" s="18">
        <v>14</v>
      </c>
      <c r="B19" s="119" t="s">
        <v>63</v>
      </c>
      <c r="C19" s="104" t="s">
        <v>9</v>
      </c>
      <c r="D19" s="112" t="s">
        <v>86</v>
      </c>
      <c r="E19" s="101" t="s">
        <v>83</v>
      </c>
      <c r="F19" s="95" t="s">
        <v>105</v>
      </c>
      <c r="G19" s="95" t="s">
        <v>106</v>
      </c>
      <c r="H19" s="101">
        <v>18</v>
      </c>
      <c r="I19" s="6"/>
      <c r="J19" s="5"/>
      <c r="K19" s="2"/>
      <c r="L19" s="2"/>
      <c r="M19" s="6"/>
      <c r="N19" s="7"/>
      <c r="O19" s="3"/>
      <c r="P19" s="6"/>
      <c r="Q19" s="4"/>
      <c r="R19" s="4"/>
      <c r="V19" s="6"/>
    </row>
    <row r="20" spans="1:22" ht="54" customHeight="1" x14ac:dyDescent="0.25">
      <c r="A20" s="18">
        <v>15</v>
      </c>
      <c r="B20" s="120" t="s">
        <v>67</v>
      </c>
      <c r="C20" s="113" t="s">
        <v>29</v>
      </c>
      <c r="D20" s="111" t="s">
        <v>99</v>
      </c>
      <c r="E20" s="15" t="s">
        <v>24</v>
      </c>
      <c r="F20" s="101">
        <v>413</v>
      </c>
      <c r="G20" s="101" t="s">
        <v>6</v>
      </c>
      <c r="H20" s="106" t="s">
        <v>100</v>
      </c>
      <c r="I20" s="4"/>
    </row>
    <row r="21" spans="1:22" ht="51" customHeight="1" x14ac:dyDescent="0.25">
      <c r="A21" s="18">
        <v>16</v>
      </c>
      <c r="B21" s="119" t="s">
        <v>68</v>
      </c>
      <c r="C21" s="104" t="s">
        <v>26</v>
      </c>
      <c r="D21" s="106" t="s">
        <v>90</v>
      </c>
      <c r="E21" s="15" t="s">
        <v>65</v>
      </c>
      <c r="F21" s="15" t="s">
        <v>107</v>
      </c>
      <c r="G21" s="101" t="s">
        <v>6</v>
      </c>
      <c r="H21" s="14">
        <v>86</v>
      </c>
      <c r="I21" s="4"/>
    </row>
    <row r="22" spans="1:22" ht="41.25" customHeight="1" x14ac:dyDescent="0.25">
      <c r="A22" s="18">
        <v>17</v>
      </c>
      <c r="B22" s="120" t="s">
        <v>69</v>
      </c>
      <c r="C22" s="104" t="s">
        <v>23</v>
      </c>
      <c r="D22" s="105" t="s">
        <v>11</v>
      </c>
      <c r="E22" s="114" t="s">
        <v>81</v>
      </c>
      <c r="F22" s="105">
        <v>594</v>
      </c>
      <c r="G22" s="101" t="s">
        <v>6</v>
      </c>
      <c r="H22" s="14"/>
      <c r="I22" s="4"/>
    </row>
    <row r="23" spans="1:22" ht="43.5" customHeight="1" x14ac:dyDescent="0.25">
      <c r="A23" s="18">
        <v>18</v>
      </c>
      <c r="B23" s="120" t="s">
        <v>69</v>
      </c>
      <c r="C23" s="104" t="s">
        <v>35</v>
      </c>
      <c r="D23" s="105" t="s">
        <v>11</v>
      </c>
      <c r="E23" s="114" t="s">
        <v>83</v>
      </c>
      <c r="F23" s="105">
        <v>594</v>
      </c>
      <c r="G23" s="101" t="s">
        <v>6</v>
      </c>
      <c r="H23" s="14"/>
      <c r="I23" s="4"/>
    </row>
    <row r="24" spans="1:22" ht="44.25" customHeight="1" x14ac:dyDescent="0.25">
      <c r="A24" s="18">
        <v>19</v>
      </c>
      <c r="B24" s="119" t="s">
        <v>70</v>
      </c>
      <c r="C24" s="104" t="s">
        <v>30</v>
      </c>
      <c r="D24" s="105" t="s">
        <v>11</v>
      </c>
      <c r="E24" s="15" t="s">
        <v>65</v>
      </c>
      <c r="F24" s="101" t="s">
        <v>85</v>
      </c>
      <c r="G24" s="101" t="s">
        <v>6</v>
      </c>
      <c r="H24" s="86"/>
      <c r="I24" s="4"/>
    </row>
    <row r="25" spans="1:22" ht="75.75" customHeight="1" x14ac:dyDescent="0.25">
      <c r="A25" s="18">
        <v>20</v>
      </c>
      <c r="B25" s="119" t="s">
        <v>70</v>
      </c>
      <c r="C25" s="104" t="s">
        <v>94</v>
      </c>
      <c r="D25" s="105" t="s">
        <v>11</v>
      </c>
      <c r="E25" s="101" t="s">
        <v>79</v>
      </c>
      <c r="F25" s="101" t="s">
        <v>85</v>
      </c>
      <c r="G25" s="101" t="s">
        <v>6</v>
      </c>
      <c r="H25" s="86"/>
      <c r="I25" s="4"/>
    </row>
    <row r="26" spans="1:22" ht="55.5" customHeight="1" x14ac:dyDescent="0.25">
      <c r="A26" s="18">
        <v>21</v>
      </c>
      <c r="B26" s="117" t="s">
        <v>71</v>
      </c>
      <c r="C26" s="95" t="s">
        <v>25</v>
      </c>
      <c r="D26" s="105" t="s">
        <v>11</v>
      </c>
      <c r="E26" s="15" t="s">
        <v>83</v>
      </c>
      <c r="F26" s="95">
        <v>219</v>
      </c>
      <c r="G26" s="101" t="s">
        <v>5</v>
      </c>
      <c r="H26" s="95"/>
      <c r="I26" s="4"/>
    </row>
    <row r="27" spans="1:22" ht="41.25" customHeight="1" x14ac:dyDescent="0.25">
      <c r="A27" s="18">
        <v>22</v>
      </c>
      <c r="B27" s="119" t="s">
        <v>72</v>
      </c>
      <c r="C27" s="93" t="s">
        <v>98</v>
      </c>
      <c r="D27" s="105" t="s">
        <v>11</v>
      </c>
      <c r="E27" s="15" t="s">
        <v>24</v>
      </c>
      <c r="F27" s="101">
        <v>413</v>
      </c>
      <c r="G27" s="101" t="s">
        <v>6</v>
      </c>
      <c r="H27" s="86"/>
      <c r="I27" s="4"/>
    </row>
    <row r="28" spans="1:22" ht="44.25" customHeight="1" x14ac:dyDescent="0.25">
      <c r="A28" s="18">
        <v>23</v>
      </c>
      <c r="B28" s="119" t="s">
        <v>73</v>
      </c>
      <c r="C28" s="93" t="s">
        <v>101</v>
      </c>
      <c r="D28" s="105" t="s">
        <v>11</v>
      </c>
      <c r="E28" s="15" t="s">
        <v>83</v>
      </c>
      <c r="F28" s="101">
        <v>252</v>
      </c>
      <c r="G28" s="101" t="s">
        <v>6</v>
      </c>
      <c r="H28" s="86"/>
      <c r="I28" s="4"/>
    </row>
    <row r="29" spans="1:22" ht="42.75" customHeight="1" x14ac:dyDescent="0.25">
      <c r="A29" s="18">
        <v>24</v>
      </c>
      <c r="B29" s="119" t="s">
        <v>73</v>
      </c>
      <c r="C29" s="104" t="s">
        <v>92</v>
      </c>
      <c r="D29" s="105" t="s">
        <v>11</v>
      </c>
      <c r="E29" s="101" t="s">
        <v>83</v>
      </c>
      <c r="F29" s="95" t="s">
        <v>93</v>
      </c>
      <c r="G29" s="101" t="s">
        <v>6</v>
      </c>
      <c r="H29" s="86"/>
      <c r="I29" s="4"/>
    </row>
    <row r="30" spans="1:22" ht="42.75" customHeight="1" x14ac:dyDescent="0.25">
      <c r="A30" s="18">
        <v>25</v>
      </c>
      <c r="B30" s="135" t="s">
        <v>110</v>
      </c>
      <c r="C30" s="131" t="s">
        <v>10</v>
      </c>
      <c r="D30" s="136" t="s">
        <v>11</v>
      </c>
      <c r="E30" s="101" t="s">
        <v>103</v>
      </c>
      <c r="F30" s="134">
        <v>227</v>
      </c>
      <c r="G30" s="134" t="s">
        <v>6</v>
      </c>
      <c r="H30" s="131"/>
      <c r="I30" s="4"/>
    </row>
    <row r="31" spans="1:22" s="116" customFormat="1" ht="41.25" customHeight="1" x14ac:dyDescent="0.25">
      <c r="A31" s="18">
        <v>26</v>
      </c>
      <c r="B31" s="119" t="s">
        <v>74</v>
      </c>
      <c r="C31" s="115" t="s">
        <v>87</v>
      </c>
      <c r="D31" s="105" t="s">
        <v>11</v>
      </c>
      <c r="E31" s="96" t="s">
        <v>83</v>
      </c>
      <c r="F31" s="96" t="s">
        <v>88</v>
      </c>
      <c r="G31" s="96" t="s">
        <v>89</v>
      </c>
      <c r="H31" s="96"/>
      <c r="I31" s="94"/>
    </row>
    <row r="32" spans="1:22" ht="48.75" customHeight="1" x14ac:dyDescent="0.25">
      <c r="A32" s="18">
        <v>27</v>
      </c>
      <c r="B32" s="119" t="s">
        <v>75</v>
      </c>
      <c r="C32" s="104" t="s">
        <v>26</v>
      </c>
      <c r="D32" s="105" t="s">
        <v>11</v>
      </c>
      <c r="E32" s="15" t="s">
        <v>65</v>
      </c>
      <c r="F32" s="15" t="s">
        <v>107</v>
      </c>
      <c r="G32" s="101" t="s">
        <v>6</v>
      </c>
      <c r="H32" s="86"/>
      <c r="I32" s="4"/>
    </row>
    <row r="33" spans="1:8" ht="42.75" customHeight="1" x14ac:dyDescent="0.25">
      <c r="A33" s="18">
        <v>28</v>
      </c>
      <c r="B33" s="119" t="s">
        <v>76</v>
      </c>
      <c r="C33" s="104" t="s">
        <v>9</v>
      </c>
      <c r="D33" s="112" t="s">
        <v>11</v>
      </c>
      <c r="E33" s="15" t="s">
        <v>83</v>
      </c>
      <c r="F33" s="95" t="s">
        <v>105</v>
      </c>
      <c r="G33" s="95" t="s">
        <v>106</v>
      </c>
      <c r="H33" s="87"/>
    </row>
    <row r="34" spans="1:8" ht="47.25" customHeight="1" x14ac:dyDescent="0.25">
      <c r="A34" s="18">
        <v>29</v>
      </c>
      <c r="B34" s="120" t="s">
        <v>77</v>
      </c>
      <c r="C34" s="113" t="s">
        <v>29</v>
      </c>
      <c r="D34" s="105" t="s">
        <v>11</v>
      </c>
      <c r="E34" s="101" t="s">
        <v>24</v>
      </c>
      <c r="F34" s="101">
        <v>413</v>
      </c>
      <c r="G34" s="101" t="s">
        <v>6</v>
      </c>
      <c r="H34" s="87"/>
    </row>
    <row r="35" spans="1:8" ht="39" customHeight="1" x14ac:dyDescent="0.25">
      <c r="A35" s="18">
        <v>30</v>
      </c>
      <c r="B35" s="119" t="s">
        <v>78</v>
      </c>
      <c r="C35" s="107" t="s">
        <v>7</v>
      </c>
      <c r="D35" s="105" t="s">
        <v>11</v>
      </c>
      <c r="E35" s="15" t="s">
        <v>65</v>
      </c>
      <c r="F35" s="95">
        <v>273</v>
      </c>
      <c r="G35" s="15" t="s">
        <v>6</v>
      </c>
      <c r="H35" s="87"/>
    </row>
    <row r="36" spans="1:8" x14ac:dyDescent="0.25">
      <c r="A36" s="11"/>
    </row>
    <row r="37" spans="1:8" x14ac:dyDescent="0.25">
      <c r="A37" s="11"/>
    </row>
    <row r="38" spans="1:8" x14ac:dyDescent="0.25">
      <c r="A38" s="11"/>
    </row>
    <row r="39" spans="1:8" x14ac:dyDescent="0.25">
      <c r="A39" s="11"/>
    </row>
    <row r="40" spans="1:8" x14ac:dyDescent="0.25">
      <c r="A40" s="11"/>
    </row>
    <row r="41" spans="1:8" x14ac:dyDescent="0.25">
      <c r="A41" s="11"/>
    </row>
    <row r="42" spans="1:8" x14ac:dyDescent="0.25">
      <c r="A42" s="11"/>
    </row>
    <row r="43" spans="1:8" x14ac:dyDescent="0.25">
      <c r="A43" s="11"/>
    </row>
    <row r="44" spans="1:8" x14ac:dyDescent="0.25">
      <c r="A44" s="11"/>
    </row>
    <row r="45" spans="1:8" x14ac:dyDescent="0.25">
      <c r="A45" s="11"/>
    </row>
    <row r="46" spans="1:8" x14ac:dyDescent="0.25">
      <c r="A46" s="11"/>
    </row>
    <row r="47" spans="1:8" x14ac:dyDescent="0.25">
      <c r="A47" s="11"/>
    </row>
    <row r="48" spans="1:8" x14ac:dyDescent="0.25">
      <c r="A48" s="11"/>
    </row>
    <row r="49" spans="1:1" x14ac:dyDescent="0.25">
      <c r="A49" s="11"/>
    </row>
    <row r="50" spans="1:1" x14ac:dyDescent="0.25">
      <c r="A50" s="11"/>
    </row>
    <row r="51" spans="1:1" x14ac:dyDescent="0.25">
      <c r="A51" s="11"/>
    </row>
    <row r="52" spans="1:1" x14ac:dyDescent="0.25">
      <c r="A52" s="11"/>
    </row>
    <row r="53" spans="1:1" x14ac:dyDescent="0.25">
      <c r="A53" s="11"/>
    </row>
    <row r="54" spans="1:1" x14ac:dyDescent="0.25">
      <c r="A54" s="11"/>
    </row>
    <row r="55" spans="1:1" x14ac:dyDescent="0.25">
      <c r="A55" s="11"/>
    </row>
    <row r="56" spans="1:1" x14ac:dyDescent="0.25">
      <c r="A56" s="11"/>
    </row>
    <row r="57" spans="1:1" x14ac:dyDescent="0.25">
      <c r="A57" s="11"/>
    </row>
    <row r="58" spans="1:1" x14ac:dyDescent="0.25">
      <c r="A58" s="11"/>
    </row>
    <row r="59" spans="1:1" x14ac:dyDescent="0.25">
      <c r="A59" s="11"/>
    </row>
    <row r="60" spans="1:1" x14ac:dyDescent="0.25">
      <c r="A60" s="11"/>
    </row>
    <row r="61" spans="1:1" x14ac:dyDescent="0.25">
      <c r="A61" s="11"/>
    </row>
    <row r="62" spans="1:1" x14ac:dyDescent="0.25">
      <c r="A62" s="11"/>
    </row>
    <row r="63" spans="1:1" x14ac:dyDescent="0.25">
      <c r="A63" s="88"/>
    </row>
  </sheetData>
  <mergeCells count="1">
    <mergeCell ref="A1:H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Кол-во задолжников </vt:lpstr>
      <vt:lpstr>Расписание-после 1 сем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2024-02-13T09:51:24Z</dcterms:modified>
</cp:coreProperties>
</file>