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1"/>
  </bookViews>
  <sheets>
    <sheet name="Кол-во задолжников " sheetId="9" r:id="rId1"/>
    <sheet name="Расписание-после 6 сем " sheetId="12" r:id="rId2"/>
    <sheet name="Лист2" sheetId="2" r:id="rId3"/>
  </sheets>
  <definedNames>
    <definedName name="_xlnm._FilterDatabase" localSheetId="1" hidden="1">'Расписание-после 6 сем '!$C$1:$C$43</definedName>
  </definedNames>
  <calcPr calcId="152511"/>
</workbook>
</file>

<file path=xl/calcChain.xml><?xml version="1.0" encoding="utf-8"?>
<calcChain xmlns="http://schemas.openxmlformats.org/spreadsheetml/2006/main">
  <c r="W6" i="9" l="1"/>
  <c r="W7" i="9"/>
  <c r="W8" i="9"/>
  <c r="W9" i="9"/>
  <c r="W10" i="9"/>
  <c r="W11" i="9"/>
  <c r="W12" i="9"/>
  <c r="W13" i="9"/>
  <c r="W16" i="9"/>
  <c r="W17" i="9"/>
  <c r="W18" i="9"/>
  <c r="W19" i="9"/>
  <c r="W20" i="9"/>
  <c r="W21" i="9"/>
  <c r="W22" i="9"/>
  <c r="W23" i="9"/>
  <c r="W5" i="9"/>
  <c r="W4" i="9"/>
  <c r="W3" i="9"/>
  <c r="U26" i="9" l="1"/>
  <c r="T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W25" i="9"/>
  <c r="W26" i="9" l="1"/>
</calcChain>
</file>

<file path=xl/sharedStrings.xml><?xml version="1.0" encoding="utf-8"?>
<sst xmlns="http://schemas.openxmlformats.org/spreadsheetml/2006/main" count="199" uniqueCount="100">
  <si>
    <t>Дата</t>
  </si>
  <si>
    <t>Дисциплина</t>
  </si>
  <si>
    <t>Время</t>
  </si>
  <si>
    <t>Ауд</t>
  </si>
  <si>
    <t>Факультет</t>
  </si>
  <si>
    <t>биофак.</t>
  </si>
  <si>
    <t>Группы</t>
  </si>
  <si>
    <t>2- пересдача</t>
  </si>
  <si>
    <t>Предмет</t>
  </si>
  <si>
    <t>Физ-ра-зач</t>
  </si>
  <si>
    <t>Ботаника-экз</t>
  </si>
  <si>
    <t>Зоология-экз</t>
  </si>
  <si>
    <t>Итого</t>
  </si>
  <si>
    <t>Зоол беспозвон-зач</t>
  </si>
  <si>
    <t>История России-зач</t>
  </si>
  <si>
    <t>Геоморфология-зач</t>
  </si>
  <si>
    <t>Химия-зач</t>
  </si>
  <si>
    <t>Зоол беспозвон-экз</t>
  </si>
  <si>
    <t>Общая и неорг. химия -экз</t>
  </si>
  <si>
    <t>17.30</t>
  </si>
  <si>
    <t>№</t>
  </si>
  <si>
    <t>Кол-во
студентов</t>
  </si>
  <si>
    <t>Высш матем 
(Математика)-экз</t>
  </si>
  <si>
    <t>Высш матем
 (Математика)-экз</t>
  </si>
  <si>
    <t>Микология и 
альгология-экз</t>
  </si>
  <si>
    <t>Науки о земле-зач</t>
  </si>
  <si>
    <t>Англ яз-зач</t>
  </si>
  <si>
    <t>122
Б-ин</t>
  </si>
  <si>
    <t>123
Э-ин</t>
  </si>
  <si>
    <t>II-поток</t>
  </si>
  <si>
    <t>I-поток</t>
  </si>
  <si>
    <t>Экол</t>
  </si>
  <si>
    <t>Б-ин</t>
  </si>
  <si>
    <t>Э-ин</t>
  </si>
  <si>
    <t>Геологтя-зач</t>
  </si>
  <si>
    <t>Общая и неорг. 
химия -экз</t>
  </si>
  <si>
    <t>Общеее 
землеведение-зач</t>
  </si>
  <si>
    <t>(Клеточная биол.
 и гистология)-экз</t>
  </si>
  <si>
    <t>Кл. биология-зач</t>
  </si>
  <si>
    <t>Микол и альгол-зач</t>
  </si>
  <si>
    <t>Высш растения-зач</t>
  </si>
  <si>
    <t>Русский язык 
и культура речи-зач</t>
  </si>
  <si>
    <t>Кл. биология -экз</t>
  </si>
  <si>
    <t>15.00</t>
  </si>
  <si>
    <t>17.00</t>
  </si>
  <si>
    <t>Английский язык
(зачет)</t>
  </si>
  <si>
    <t>ауд. 273</t>
  </si>
  <si>
    <t xml:space="preserve">2- пересдача
</t>
  </si>
  <si>
    <t xml:space="preserve">Зам декана по учебной работе </t>
  </si>
  <si>
    <t>А.И. Ким</t>
  </si>
  <si>
    <t>Студенты договариваются 
самостоятельно со своим 
препд-м о пересдаче зачета, 
После 17.10.2026 года будет назначина пересдаче с комиссией.</t>
  </si>
  <si>
    <t xml:space="preserve"> 405, 411, 420</t>
  </si>
  <si>
    <t>17.10.2026
суббота</t>
  </si>
  <si>
    <t>08.10.2026
четверг</t>
  </si>
  <si>
    <t xml:space="preserve">Эмбриология
(экзамен)
</t>
  </si>
  <si>
    <t xml:space="preserve">Эмбриология
(зачет)
</t>
  </si>
  <si>
    <t>ауд. 498 (д)</t>
  </si>
  <si>
    <t>15.10.2026
четверг</t>
  </si>
  <si>
    <t>12.10.2026
понедельник</t>
  </si>
  <si>
    <t>Биофизика
(зачет)</t>
  </si>
  <si>
    <t>417, 420, 421</t>
  </si>
  <si>
    <t>ауд. ЛИК-нов</t>
  </si>
  <si>
    <t>Расписание пересдач за 3 курс  6 семестр</t>
  </si>
  <si>
    <t>06.10.2026
вторник</t>
  </si>
  <si>
    <t>Избр разделы биохимии
(зачет)</t>
  </si>
  <si>
    <t>417, 419, 420, 421</t>
  </si>
  <si>
    <t>ауд. 126</t>
  </si>
  <si>
    <t>Избр разделы биохимии
(экзамен)</t>
  </si>
  <si>
    <t>20.10.2026
вторник</t>
  </si>
  <si>
    <t>411, 412, 414, 417, 419, 420</t>
  </si>
  <si>
    <t>Биофизика
(экзамен))</t>
  </si>
  <si>
    <t>409, 412, 414, 417, 419, 420, 421, 
422, 426</t>
  </si>
  <si>
    <t>22.10.2026
четверг</t>
  </si>
  <si>
    <t>Биофизика
(экзамен)</t>
  </si>
  <si>
    <t>13.10.2026
вторник</t>
  </si>
  <si>
    <t>Общ микробиол
(экзамен)</t>
  </si>
  <si>
    <t>401, 407, 409, 410, 411, 412, 415, 417, 418, 419, 420</t>
  </si>
  <si>
    <t>ауд. 3 А</t>
  </si>
  <si>
    <t>27.10.2026
вторник</t>
  </si>
  <si>
    <t>07.10.2026
среда</t>
  </si>
  <si>
    <t>Частная физиол человека и животного</t>
  </si>
  <si>
    <t>14.30</t>
  </si>
  <si>
    <t>ауд. 347</t>
  </si>
  <si>
    <t>21.10.2026
среда</t>
  </si>
  <si>
    <t>09.10.2026
пятница</t>
  </si>
  <si>
    <t>Физиол раст человека и животного
(экзамен)</t>
  </si>
  <si>
    <t>424-экология</t>
  </si>
  <si>
    <t>17.20</t>
  </si>
  <si>
    <t xml:space="preserve">ауд. 538
</t>
  </si>
  <si>
    <t>16.10.2026
пятница</t>
  </si>
  <si>
    <t>406, 407, 415, 428</t>
  </si>
  <si>
    <t>407, 419</t>
  </si>
  <si>
    <t>Частная физиология растений
(экзамен)</t>
  </si>
  <si>
    <t>01.10.2026
четверг</t>
  </si>
  <si>
    <t xml:space="preserve">Клеточный цикл и
 клеточная гибель
(экзамен)
</t>
  </si>
  <si>
    <t>ауд. 367</t>
  </si>
  <si>
    <t>29.10.2026
четверг</t>
  </si>
  <si>
    <t>401, 405, 407, 418, 419, 420, 422, 
428</t>
  </si>
  <si>
    <t>ауд. 346</t>
  </si>
  <si>
    <t>31.10.2026
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</si>
</sst>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3" borderId="0" xfId="0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6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9" fillId="3" borderId="1" xfId="0" applyFont="1" applyFill="1" applyBorder="1"/>
    <xf numFmtId="0" fontId="9" fillId="3" borderId="0" xfId="0" applyFont="1" applyFill="1" applyBorder="1"/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9" fillId="0" borderId="5" xfId="0" applyFont="1" applyBorder="1" applyAlignment="1">
      <alignment horizontal="center" vertical="center"/>
    </xf>
    <xf numFmtId="0" fontId="9" fillId="0" borderId="0" xfId="0" applyFont="1"/>
    <xf numFmtId="0" fontId="8" fillId="3" borderId="1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" fontId="11" fillId="8" borderId="3" xfId="0" applyNumberFormat="1" applyFont="1" applyFill="1" applyBorder="1" applyAlignment="1">
      <alignment horizontal="left" vertical="center"/>
    </xf>
    <xf numFmtId="16" fontId="11" fillId="8" borderId="8" xfId="0" applyNumberFormat="1" applyFont="1" applyFill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16" fontId="11" fillId="8" borderId="9" xfId="0" applyNumberFormat="1" applyFont="1" applyFill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/>
    </xf>
    <xf numFmtId="0" fontId="0" fillId="3" borderId="0" xfId="0" applyFill="1" applyAlignment="1">
      <alignment vertical="top"/>
    </xf>
    <xf numFmtId="0" fontId="8" fillId="10" borderId="2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9" fillId="6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3" fillId="0" borderId="1" xfId="0" applyFont="1" applyBorder="1"/>
    <xf numFmtId="0" fontId="8" fillId="9" borderId="1" xfId="0" applyFont="1" applyFill="1" applyBorder="1"/>
    <xf numFmtId="0" fontId="10" fillId="14" borderId="6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left" vertical="center"/>
    </xf>
    <xf numFmtId="0" fontId="10" fillId="14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16" fontId="7" fillId="8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 vertical="center"/>
    </xf>
    <xf numFmtId="16" fontId="7" fillId="8" borderId="6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8" borderId="3" xfId="0" applyFont="1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top"/>
    </xf>
    <xf numFmtId="0" fontId="12" fillId="3" borderId="0" xfId="0" applyFont="1" applyFill="1"/>
    <xf numFmtId="0" fontId="2" fillId="3" borderId="2" xfId="0" applyFont="1" applyFill="1" applyBorder="1" applyAlignment="1">
      <alignment horizontal="center" vertical="top"/>
    </xf>
    <xf numFmtId="14" fontId="2" fillId="2" borderId="2" xfId="0" applyNumberFormat="1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zoomScale="70" zoomScaleNormal="70" workbookViewId="0">
      <selection activeCell="AC11" sqref="AC11"/>
    </sheetView>
  </sheetViews>
  <sheetFormatPr defaultRowHeight="15" x14ac:dyDescent="0.25"/>
  <cols>
    <col min="1" max="1" width="4.5703125" style="27" customWidth="1"/>
    <col min="2" max="2" width="26" style="13" customWidth="1"/>
    <col min="3" max="6" width="5.140625" style="21" customWidth="1"/>
    <col min="7" max="7" width="4.85546875" style="21" customWidth="1"/>
    <col min="8" max="18" width="5.140625" style="21" customWidth="1"/>
    <col min="19" max="22" width="5.7109375" style="21" customWidth="1"/>
    <col min="23" max="23" width="6.28515625" style="21" customWidth="1"/>
    <col min="24" max="24" width="9.140625" style="21"/>
    <col min="25" max="25" width="6.28515625" style="27" customWidth="1"/>
    <col min="26" max="26" width="30.42578125" style="21" customWidth="1"/>
    <col min="27" max="16384" width="9.140625" style="21"/>
  </cols>
  <sheetData>
    <row r="1" spans="1:27" ht="34.5" customHeight="1" x14ac:dyDescent="0.3">
      <c r="C1" s="114" t="s">
        <v>30</v>
      </c>
      <c r="D1" s="115"/>
      <c r="E1" s="115"/>
      <c r="F1" s="115"/>
      <c r="G1" s="115"/>
      <c r="H1" s="115"/>
      <c r="I1" s="115"/>
      <c r="J1" s="115"/>
      <c r="K1" s="115"/>
      <c r="L1" s="115"/>
      <c r="M1" s="116"/>
      <c r="N1" s="114" t="s">
        <v>29</v>
      </c>
      <c r="O1" s="115"/>
      <c r="P1" s="115"/>
      <c r="Q1" s="115"/>
      <c r="R1" s="116"/>
      <c r="S1" s="51" t="s">
        <v>32</v>
      </c>
      <c r="T1" s="117" t="s">
        <v>31</v>
      </c>
      <c r="U1" s="118"/>
      <c r="V1" s="6" t="s">
        <v>33</v>
      </c>
      <c r="W1" s="45"/>
    </row>
    <row r="2" spans="1:27" s="19" customFormat="1" ht="37.5" customHeight="1" x14ac:dyDescent="0.2">
      <c r="A2" s="15"/>
      <c r="B2" s="12" t="s">
        <v>8</v>
      </c>
      <c r="C2" s="36">
        <v>101</v>
      </c>
      <c r="D2" s="37">
        <v>102</v>
      </c>
      <c r="E2" s="37">
        <v>103</v>
      </c>
      <c r="F2" s="37">
        <v>104</v>
      </c>
      <c r="G2" s="37">
        <v>105</v>
      </c>
      <c r="H2" s="37">
        <v>106</v>
      </c>
      <c r="I2" s="37">
        <v>107</v>
      </c>
      <c r="J2" s="37">
        <v>108</v>
      </c>
      <c r="K2" s="37">
        <v>109</v>
      </c>
      <c r="L2" s="37">
        <v>110</v>
      </c>
      <c r="M2" s="37">
        <v>111</v>
      </c>
      <c r="N2" s="44">
        <v>112</v>
      </c>
      <c r="O2" s="44">
        <v>113</v>
      </c>
      <c r="P2" s="44">
        <v>114</v>
      </c>
      <c r="Q2" s="44">
        <v>115</v>
      </c>
      <c r="R2" s="44">
        <v>116</v>
      </c>
      <c r="S2" s="48" t="s">
        <v>27</v>
      </c>
      <c r="T2" s="38">
        <v>120</v>
      </c>
      <c r="U2" s="38">
        <v>121</v>
      </c>
      <c r="V2" s="39" t="s">
        <v>28</v>
      </c>
      <c r="W2" s="18" t="s">
        <v>12</v>
      </c>
      <c r="Y2" s="68">
        <v>1</v>
      </c>
      <c r="Z2" s="74" t="s">
        <v>22</v>
      </c>
      <c r="AA2" s="66">
        <v>86</v>
      </c>
    </row>
    <row r="3" spans="1:27" s="19" customFormat="1" ht="36.75" customHeight="1" x14ac:dyDescent="0.2">
      <c r="A3" s="20">
        <v>1</v>
      </c>
      <c r="B3" s="57" t="s">
        <v>13</v>
      </c>
      <c r="C3" s="40"/>
      <c r="D3" s="41"/>
      <c r="E3" s="41">
        <v>1</v>
      </c>
      <c r="F3" s="41">
        <v>1</v>
      </c>
      <c r="G3" s="41"/>
      <c r="H3" s="41"/>
      <c r="I3" s="41"/>
      <c r="J3" s="41"/>
      <c r="K3" s="41">
        <v>1</v>
      </c>
      <c r="L3" s="41"/>
      <c r="M3" s="41"/>
      <c r="N3" s="41">
        <v>1</v>
      </c>
      <c r="O3" s="41">
        <v>4</v>
      </c>
      <c r="P3" s="41">
        <v>1</v>
      </c>
      <c r="Q3" s="41">
        <v>4</v>
      </c>
      <c r="R3" s="41"/>
      <c r="S3" s="49"/>
      <c r="T3" s="46"/>
      <c r="U3" s="46"/>
      <c r="V3" s="46"/>
      <c r="W3" s="12">
        <f>SUM(C3:V3)</f>
        <v>13</v>
      </c>
      <c r="Y3" s="69">
        <v>2</v>
      </c>
      <c r="Z3" s="75" t="s">
        <v>18</v>
      </c>
      <c r="AA3" s="67">
        <v>51</v>
      </c>
    </row>
    <row r="4" spans="1:27" ht="36.75" customHeight="1" x14ac:dyDescent="0.25">
      <c r="A4" s="20">
        <v>2</v>
      </c>
      <c r="B4" s="58" t="s">
        <v>38</v>
      </c>
      <c r="C4" s="43"/>
      <c r="D4" s="42"/>
      <c r="E4" s="42"/>
      <c r="F4" s="42"/>
      <c r="G4" s="42"/>
      <c r="H4" s="42"/>
      <c r="I4" s="42"/>
      <c r="J4" s="42"/>
      <c r="K4" s="42">
        <v>1</v>
      </c>
      <c r="L4" s="42"/>
      <c r="M4" s="42"/>
      <c r="N4" s="42">
        <v>1</v>
      </c>
      <c r="O4" s="42">
        <v>3</v>
      </c>
      <c r="P4" s="42"/>
      <c r="Q4" s="42">
        <v>6</v>
      </c>
      <c r="R4" s="42"/>
      <c r="S4" s="49"/>
      <c r="T4" s="46"/>
      <c r="U4" s="46"/>
      <c r="V4" s="46"/>
      <c r="W4" s="12">
        <f>SUM(C4:V4)</f>
        <v>11</v>
      </c>
      <c r="Y4" s="70">
        <v>3</v>
      </c>
      <c r="Z4" s="64" t="s">
        <v>17</v>
      </c>
      <c r="AA4" s="67">
        <v>30</v>
      </c>
    </row>
    <row r="5" spans="1:27" ht="36.75" customHeight="1" x14ac:dyDescent="0.25">
      <c r="A5" s="20">
        <v>3</v>
      </c>
      <c r="B5" s="58" t="s">
        <v>39</v>
      </c>
      <c r="C5" s="43"/>
      <c r="D5" s="42"/>
      <c r="E5" s="42"/>
      <c r="F5" s="42"/>
      <c r="G5" s="42">
        <v>1</v>
      </c>
      <c r="H5" s="42">
        <v>1</v>
      </c>
      <c r="I5" s="42"/>
      <c r="J5" s="42"/>
      <c r="K5" s="42">
        <v>1</v>
      </c>
      <c r="L5" s="42"/>
      <c r="M5" s="42"/>
      <c r="N5" s="42">
        <v>2</v>
      </c>
      <c r="O5" s="42">
        <v>1</v>
      </c>
      <c r="P5" s="42"/>
      <c r="Q5" s="42">
        <v>1</v>
      </c>
      <c r="R5" s="42"/>
      <c r="S5" s="49"/>
      <c r="T5" s="46"/>
      <c r="U5" s="46"/>
      <c r="V5" s="46"/>
      <c r="W5" s="12">
        <f>SUM(C5:V5)</f>
        <v>7</v>
      </c>
      <c r="Y5" s="69">
        <v>4</v>
      </c>
      <c r="Z5" s="62" t="s">
        <v>42</v>
      </c>
      <c r="AA5" s="28">
        <v>41</v>
      </c>
    </row>
    <row r="6" spans="1:27" ht="36.75" customHeight="1" x14ac:dyDescent="0.25">
      <c r="A6" s="20">
        <v>4</v>
      </c>
      <c r="B6" s="58" t="s">
        <v>25</v>
      </c>
      <c r="C6" s="43"/>
      <c r="D6" s="42"/>
      <c r="E6" s="42"/>
      <c r="F6" s="42"/>
      <c r="G6" s="42"/>
      <c r="H6" s="42">
        <v>1</v>
      </c>
      <c r="I6" s="42"/>
      <c r="J6" s="42"/>
      <c r="K6" s="42">
        <v>1</v>
      </c>
      <c r="L6" s="42">
        <v>1</v>
      </c>
      <c r="M6" s="42"/>
      <c r="N6" s="42">
        <v>1</v>
      </c>
      <c r="O6" s="42">
        <v>3</v>
      </c>
      <c r="P6" s="42"/>
      <c r="Q6" s="42">
        <v>3</v>
      </c>
      <c r="R6" s="42"/>
      <c r="S6" s="50"/>
      <c r="T6" s="46"/>
      <c r="U6" s="46"/>
      <c r="V6" s="46"/>
      <c r="W6" s="12">
        <f t="shared" ref="W6:W23" si="0">SUM(C6:V6)</f>
        <v>10</v>
      </c>
      <c r="Y6" s="70">
        <v>5</v>
      </c>
      <c r="Z6" s="62" t="s">
        <v>24</v>
      </c>
      <c r="AA6" s="28">
        <v>42</v>
      </c>
    </row>
    <row r="7" spans="1:27" ht="36.75" customHeight="1" x14ac:dyDescent="0.25">
      <c r="A7" s="20">
        <v>5</v>
      </c>
      <c r="B7" s="58" t="s">
        <v>9</v>
      </c>
      <c r="C7" s="43"/>
      <c r="D7" s="42">
        <v>1</v>
      </c>
      <c r="E7" s="42">
        <v>1</v>
      </c>
      <c r="F7" s="42"/>
      <c r="G7" s="42">
        <v>2</v>
      </c>
      <c r="H7" s="42">
        <v>2</v>
      </c>
      <c r="I7" s="42">
        <v>1</v>
      </c>
      <c r="J7" s="42"/>
      <c r="K7" s="42"/>
      <c r="L7" s="42"/>
      <c r="M7" s="42">
        <v>2</v>
      </c>
      <c r="N7" s="42">
        <v>2</v>
      </c>
      <c r="O7" s="42">
        <v>2</v>
      </c>
      <c r="P7" s="42">
        <v>1</v>
      </c>
      <c r="Q7" s="42">
        <v>2</v>
      </c>
      <c r="R7" s="42"/>
      <c r="S7" s="49"/>
      <c r="T7" s="42">
        <v>2</v>
      </c>
      <c r="U7" s="42"/>
      <c r="V7" s="42"/>
      <c r="W7" s="12">
        <f t="shared" si="0"/>
        <v>18</v>
      </c>
      <c r="Y7" s="69">
        <v>6</v>
      </c>
      <c r="Z7" s="62" t="s">
        <v>37</v>
      </c>
      <c r="AA7" s="28">
        <v>9</v>
      </c>
    </row>
    <row r="8" spans="1:27" ht="36.75" customHeight="1" x14ac:dyDescent="0.25">
      <c r="A8" s="20">
        <v>6</v>
      </c>
      <c r="B8" s="59" t="s">
        <v>26</v>
      </c>
      <c r="C8" s="43"/>
      <c r="D8" s="42">
        <v>2</v>
      </c>
      <c r="E8" s="42"/>
      <c r="F8" s="42">
        <v>1</v>
      </c>
      <c r="G8" s="42"/>
      <c r="H8" s="42">
        <v>2</v>
      </c>
      <c r="I8" s="42"/>
      <c r="J8" s="42">
        <v>1</v>
      </c>
      <c r="K8" s="42">
        <v>2</v>
      </c>
      <c r="L8" s="42"/>
      <c r="M8" s="42"/>
      <c r="N8" s="42">
        <v>2</v>
      </c>
      <c r="O8" s="42">
        <v>2</v>
      </c>
      <c r="P8" s="42">
        <v>1</v>
      </c>
      <c r="Q8" s="42"/>
      <c r="R8" s="42"/>
      <c r="S8" s="49"/>
      <c r="T8" s="42"/>
      <c r="U8" s="42">
        <v>1</v>
      </c>
      <c r="V8" s="42"/>
      <c r="W8" s="12">
        <f t="shared" si="0"/>
        <v>14</v>
      </c>
      <c r="Y8" s="70">
        <v>7</v>
      </c>
      <c r="Z8" s="64" t="s">
        <v>11</v>
      </c>
      <c r="AA8" s="28">
        <v>1</v>
      </c>
    </row>
    <row r="9" spans="1:27" ht="36.75" customHeight="1" x14ac:dyDescent="0.25">
      <c r="A9" s="20">
        <v>7</v>
      </c>
      <c r="B9" s="60" t="s">
        <v>40</v>
      </c>
      <c r="C9" s="47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9">
        <v>2</v>
      </c>
      <c r="T9" s="46"/>
      <c r="U9" s="46"/>
      <c r="V9" s="46"/>
      <c r="W9" s="12">
        <f t="shared" si="0"/>
        <v>2</v>
      </c>
      <c r="Y9" s="69">
        <v>8</v>
      </c>
      <c r="Z9" s="64" t="s">
        <v>10</v>
      </c>
      <c r="AA9" s="28">
        <v>1</v>
      </c>
    </row>
    <row r="10" spans="1:27" ht="36.75" customHeight="1" x14ac:dyDescent="0.25">
      <c r="A10" s="20">
        <v>8</v>
      </c>
      <c r="B10" s="61" t="s">
        <v>14</v>
      </c>
      <c r="C10" s="47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2">
        <v>0</v>
      </c>
      <c r="U10" s="42">
        <v>0</v>
      </c>
      <c r="V10" s="42">
        <v>0</v>
      </c>
      <c r="W10" s="12">
        <f t="shared" si="0"/>
        <v>0</v>
      </c>
      <c r="Y10" s="70">
        <v>9</v>
      </c>
      <c r="Z10" s="58"/>
      <c r="AA10" s="28"/>
    </row>
    <row r="11" spans="1:27" ht="36.75" customHeight="1" x14ac:dyDescent="0.25">
      <c r="A11" s="20">
        <v>9</v>
      </c>
      <c r="B11" s="62" t="s">
        <v>36</v>
      </c>
      <c r="C11" s="47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2">
        <v>0</v>
      </c>
      <c r="U11" s="42">
        <v>1</v>
      </c>
      <c r="V11" s="42">
        <v>0</v>
      </c>
      <c r="W11" s="12">
        <f t="shared" si="0"/>
        <v>1</v>
      </c>
      <c r="Y11" s="69">
        <v>10</v>
      </c>
      <c r="Z11" s="58" t="s">
        <v>13</v>
      </c>
      <c r="AA11" s="28">
        <v>13</v>
      </c>
    </row>
    <row r="12" spans="1:27" ht="36.75" customHeight="1" x14ac:dyDescent="0.25">
      <c r="A12" s="20">
        <v>10</v>
      </c>
      <c r="B12" s="63" t="s">
        <v>15</v>
      </c>
      <c r="C12" s="47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2">
        <v>0</v>
      </c>
      <c r="U12" s="42">
        <v>0</v>
      </c>
      <c r="V12" s="42">
        <v>0</v>
      </c>
      <c r="W12" s="12">
        <f t="shared" si="0"/>
        <v>0</v>
      </c>
      <c r="Y12" s="70">
        <v>11</v>
      </c>
      <c r="Z12" s="64" t="s">
        <v>38</v>
      </c>
      <c r="AA12" s="28">
        <v>11</v>
      </c>
    </row>
    <row r="13" spans="1:27" ht="36.75" customHeight="1" x14ac:dyDescent="0.25">
      <c r="A13" s="20">
        <v>11</v>
      </c>
      <c r="B13" s="63" t="s">
        <v>16</v>
      </c>
      <c r="C13" s="47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50"/>
      <c r="T13" s="46"/>
      <c r="U13" s="46"/>
      <c r="V13" s="42">
        <v>0</v>
      </c>
      <c r="W13" s="12">
        <f t="shared" si="0"/>
        <v>0</v>
      </c>
      <c r="Y13" s="69">
        <v>12</v>
      </c>
      <c r="Z13" s="64" t="s">
        <v>39</v>
      </c>
      <c r="AA13" s="28">
        <v>7</v>
      </c>
    </row>
    <row r="14" spans="1:27" ht="36.75" customHeight="1" x14ac:dyDescent="0.25">
      <c r="A14" s="20">
        <v>12</v>
      </c>
      <c r="B14" s="55" t="s">
        <v>34</v>
      </c>
      <c r="C14" s="47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53"/>
      <c r="T14" s="46"/>
      <c r="U14" s="46"/>
      <c r="V14" s="46"/>
      <c r="W14" s="52"/>
      <c r="Y14" s="70">
        <v>13</v>
      </c>
      <c r="Z14" s="64" t="s">
        <v>25</v>
      </c>
      <c r="AA14" s="28">
        <v>10</v>
      </c>
    </row>
    <row r="15" spans="1:27" ht="36" customHeight="1" x14ac:dyDescent="0.25">
      <c r="A15" s="20">
        <v>13</v>
      </c>
      <c r="B15" s="56" t="s">
        <v>41</v>
      </c>
      <c r="C15" s="47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54"/>
      <c r="U15" s="54"/>
      <c r="V15" s="46"/>
      <c r="W15" s="52"/>
      <c r="Y15" s="69">
        <v>14</v>
      </c>
      <c r="Z15" s="64" t="s">
        <v>9</v>
      </c>
      <c r="AA15" s="28">
        <v>18</v>
      </c>
    </row>
    <row r="16" spans="1:27" ht="36.75" customHeight="1" x14ac:dyDescent="0.25">
      <c r="A16" s="20">
        <v>14</v>
      </c>
      <c r="B16" s="62" t="s">
        <v>23</v>
      </c>
      <c r="C16" s="43">
        <v>1</v>
      </c>
      <c r="D16" s="42">
        <v>2</v>
      </c>
      <c r="E16" s="42">
        <v>5</v>
      </c>
      <c r="F16" s="42">
        <v>5</v>
      </c>
      <c r="G16" s="42">
        <v>5</v>
      </c>
      <c r="H16" s="42">
        <v>2</v>
      </c>
      <c r="I16" s="42">
        <v>4</v>
      </c>
      <c r="J16" s="42">
        <v>5</v>
      </c>
      <c r="K16" s="42">
        <v>5</v>
      </c>
      <c r="L16" s="42">
        <v>5</v>
      </c>
      <c r="M16" s="42">
        <v>6</v>
      </c>
      <c r="N16" s="42">
        <v>8</v>
      </c>
      <c r="O16" s="42">
        <v>5</v>
      </c>
      <c r="P16" s="42">
        <v>7</v>
      </c>
      <c r="Q16" s="42">
        <v>9</v>
      </c>
      <c r="R16" s="42">
        <v>2</v>
      </c>
      <c r="S16" s="49">
        <v>5</v>
      </c>
      <c r="T16" s="42">
        <v>3</v>
      </c>
      <c r="U16" s="42">
        <v>1</v>
      </c>
      <c r="V16" s="42">
        <v>1</v>
      </c>
      <c r="W16" s="12">
        <f t="shared" si="0"/>
        <v>86</v>
      </c>
      <c r="Y16" s="70">
        <v>15</v>
      </c>
      <c r="Z16" s="65" t="s">
        <v>26</v>
      </c>
      <c r="AA16" s="28">
        <v>14</v>
      </c>
    </row>
    <row r="17" spans="1:27" ht="36.75" customHeight="1" x14ac:dyDescent="0.25">
      <c r="A17" s="20">
        <v>15</v>
      </c>
      <c r="B17" s="62" t="s">
        <v>35</v>
      </c>
      <c r="C17" s="43">
        <v>1</v>
      </c>
      <c r="D17" s="42">
        <v>1</v>
      </c>
      <c r="E17" s="42">
        <v>2</v>
      </c>
      <c r="F17" s="42">
        <v>3</v>
      </c>
      <c r="G17" s="42">
        <v>4</v>
      </c>
      <c r="H17" s="42">
        <v>3</v>
      </c>
      <c r="I17" s="42">
        <v>2</v>
      </c>
      <c r="J17" s="42">
        <v>3</v>
      </c>
      <c r="K17" s="42">
        <v>1</v>
      </c>
      <c r="L17" s="42">
        <v>2</v>
      </c>
      <c r="M17" s="42">
        <v>4</v>
      </c>
      <c r="N17" s="42">
        <v>4</v>
      </c>
      <c r="O17" s="42">
        <v>7</v>
      </c>
      <c r="P17" s="42">
        <v>2</v>
      </c>
      <c r="Q17" s="42">
        <v>4</v>
      </c>
      <c r="R17" s="42"/>
      <c r="S17" s="49">
        <v>4</v>
      </c>
      <c r="T17" s="42">
        <v>1</v>
      </c>
      <c r="U17" s="42">
        <v>1</v>
      </c>
      <c r="V17" s="42">
        <v>2</v>
      </c>
      <c r="W17" s="12">
        <f t="shared" si="0"/>
        <v>51</v>
      </c>
      <c r="Y17" s="69">
        <v>16</v>
      </c>
      <c r="Z17" s="64" t="s">
        <v>40</v>
      </c>
      <c r="AA17" s="28">
        <v>2</v>
      </c>
    </row>
    <row r="18" spans="1:27" ht="36.75" customHeight="1" x14ac:dyDescent="0.25">
      <c r="A18" s="20">
        <v>16</v>
      </c>
      <c r="B18" s="64" t="s">
        <v>17</v>
      </c>
      <c r="C18" s="43">
        <v>1</v>
      </c>
      <c r="D18" s="42">
        <v>1</v>
      </c>
      <c r="E18" s="42">
        <v>1</v>
      </c>
      <c r="F18" s="42">
        <v>1</v>
      </c>
      <c r="G18" s="42">
        <v>1</v>
      </c>
      <c r="H18" s="42">
        <v>2</v>
      </c>
      <c r="I18" s="42">
        <v>1</v>
      </c>
      <c r="J18" s="42">
        <v>1</v>
      </c>
      <c r="K18" s="42">
        <v>1</v>
      </c>
      <c r="L18" s="42"/>
      <c r="M18" s="42">
        <v>1</v>
      </c>
      <c r="N18" s="42">
        <v>3</v>
      </c>
      <c r="O18" s="42">
        <v>2</v>
      </c>
      <c r="P18" s="42">
        <v>2</v>
      </c>
      <c r="Q18" s="42">
        <v>6</v>
      </c>
      <c r="R18" s="42"/>
      <c r="S18" s="49">
        <v>6</v>
      </c>
      <c r="T18" s="46"/>
      <c r="U18" s="46"/>
      <c r="V18" s="46"/>
      <c r="W18" s="12">
        <f t="shared" si="0"/>
        <v>30</v>
      </c>
      <c r="Y18" s="70">
        <v>17</v>
      </c>
      <c r="Z18" s="62" t="s">
        <v>36</v>
      </c>
      <c r="AA18" s="28">
        <v>1</v>
      </c>
    </row>
    <row r="19" spans="1:27" ht="36.75" customHeight="1" x14ac:dyDescent="0.25">
      <c r="A19" s="20">
        <v>17</v>
      </c>
      <c r="B19" s="62" t="s">
        <v>42</v>
      </c>
      <c r="C19" s="43">
        <v>1</v>
      </c>
      <c r="D19" s="42">
        <v>1</v>
      </c>
      <c r="E19" s="42">
        <v>2</v>
      </c>
      <c r="F19" s="42">
        <v>4</v>
      </c>
      <c r="G19" s="42">
        <v>3</v>
      </c>
      <c r="H19" s="42">
        <v>1</v>
      </c>
      <c r="I19" s="42">
        <v>2</v>
      </c>
      <c r="J19" s="42">
        <v>1</v>
      </c>
      <c r="K19" s="42">
        <v>1</v>
      </c>
      <c r="L19" s="42">
        <v>3</v>
      </c>
      <c r="M19" s="42">
        <v>5</v>
      </c>
      <c r="N19" s="42">
        <v>2</v>
      </c>
      <c r="O19" s="42">
        <v>2</v>
      </c>
      <c r="P19" s="42">
        <v>2</v>
      </c>
      <c r="Q19" s="42">
        <v>7</v>
      </c>
      <c r="R19" s="42"/>
      <c r="S19" s="49">
        <v>4</v>
      </c>
      <c r="T19" s="46"/>
      <c r="U19" s="46"/>
      <c r="V19" s="46"/>
      <c r="W19" s="12">
        <f t="shared" si="0"/>
        <v>41</v>
      </c>
      <c r="Y19" s="69">
        <v>18</v>
      </c>
      <c r="Z19" s="29"/>
      <c r="AA19" s="28">
        <v>0</v>
      </c>
    </row>
    <row r="20" spans="1:27" ht="36.75" customHeight="1" x14ac:dyDescent="0.25">
      <c r="A20" s="20">
        <v>18</v>
      </c>
      <c r="B20" s="62" t="s">
        <v>24</v>
      </c>
      <c r="C20" s="43"/>
      <c r="D20" s="42">
        <v>2</v>
      </c>
      <c r="E20" s="42">
        <v>2</v>
      </c>
      <c r="F20" s="42">
        <v>1</v>
      </c>
      <c r="G20" s="42">
        <v>2</v>
      </c>
      <c r="H20" s="42">
        <v>1</v>
      </c>
      <c r="I20" s="42">
        <v>2</v>
      </c>
      <c r="J20" s="42">
        <v>2</v>
      </c>
      <c r="K20" s="42">
        <v>1</v>
      </c>
      <c r="L20" s="42">
        <v>3</v>
      </c>
      <c r="M20" s="42">
        <v>1</v>
      </c>
      <c r="N20" s="42">
        <v>3</v>
      </c>
      <c r="O20" s="42">
        <v>8</v>
      </c>
      <c r="P20" s="42">
        <v>4</v>
      </c>
      <c r="Q20" s="42">
        <v>5</v>
      </c>
      <c r="R20" s="42"/>
      <c r="S20" s="49">
        <v>5</v>
      </c>
      <c r="T20" s="46"/>
      <c r="U20" s="46"/>
      <c r="V20" s="46"/>
      <c r="W20" s="12">
        <f t="shared" si="0"/>
        <v>42</v>
      </c>
      <c r="Y20" s="71">
        <v>19</v>
      </c>
      <c r="Z20" s="30"/>
      <c r="AA20" s="31">
        <v>0</v>
      </c>
    </row>
    <row r="21" spans="1:27" ht="36.75" customHeight="1" x14ac:dyDescent="0.25">
      <c r="A21" s="20">
        <v>19</v>
      </c>
      <c r="B21" s="62" t="s">
        <v>37</v>
      </c>
      <c r="C21" s="47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0"/>
      <c r="T21" s="42">
        <v>4</v>
      </c>
      <c r="U21" s="42">
        <v>4</v>
      </c>
      <c r="V21" s="42">
        <v>1</v>
      </c>
      <c r="W21" s="12">
        <f t="shared" si="0"/>
        <v>9</v>
      </c>
      <c r="Y21" s="69"/>
      <c r="Z21" s="29"/>
      <c r="AA21" s="28"/>
    </row>
    <row r="22" spans="1:27" ht="36.75" customHeight="1" x14ac:dyDescent="0.25">
      <c r="A22" s="20">
        <v>20</v>
      </c>
      <c r="B22" s="64" t="s">
        <v>11</v>
      </c>
      <c r="C22" s="47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50"/>
      <c r="T22" s="42">
        <v>0</v>
      </c>
      <c r="U22" s="42">
        <v>0</v>
      </c>
      <c r="V22" s="42">
        <v>1</v>
      </c>
      <c r="W22" s="12">
        <f t="shared" si="0"/>
        <v>1</v>
      </c>
      <c r="Y22" s="71"/>
      <c r="Z22" s="30"/>
      <c r="AA22" s="31"/>
    </row>
    <row r="23" spans="1:27" ht="36.75" customHeight="1" x14ac:dyDescent="0.25">
      <c r="A23" s="20">
        <v>21</v>
      </c>
      <c r="B23" s="64" t="s">
        <v>10</v>
      </c>
      <c r="C23" s="47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50"/>
      <c r="T23" s="42">
        <v>0</v>
      </c>
      <c r="U23" s="42">
        <v>1</v>
      </c>
      <c r="V23" s="42">
        <v>0</v>
      </c>
      <c r="W23" s="12">
        <f t="shared" si="0"/>
        <v>1</v>
      </c>
      <c r="Y23" s="72"/>
      <c r="Z23" s="32"/>
      <c r="AA23" s="33"/>
    </row>
    <row r="24" spans="1:27" ht="36.75" customHeight="1" x14ac:dyDescent="0.25">
      <c r="A24" s="20"/>
      <c r="B24" s="22"/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9"/>
      <c r="T24" s="42"/>
      <c r="U24" s="42"/>
      <c r="V24" s="42"/>
      <c r="W24" s="12"/>
    </row>
    <row r="25" spans="1:27" ht="36.75" customHeight="1" x14ac:dyDescent="0.25">
      <c r="A25" s="20"/>
      <c r="B25" s="22"/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9"/>
      <c r="T25" s="42"/>
      <c r="U25" s="42"/>
      <c r="V25" s="42"/>
      <c r="W25" s="12">
        <f>SUM(C25:U25)</f>
        <v>0</v>
      </c>
    </row>
    <row r="26" spans="1:27" s="19" customFormat="1" ht="36.75" customHeight="1" x14ac:dyDescent="0.2">
      <c r="A26" s="15"/>
      <c r="B26" s="22" t="s">
        <v>12</v>
      </c>
      <c r="C26" s="16">
        <f t="shared" ref="C26:U26" si="1">SUM(C4:C25)</f>
        <v>4</v>
      </c>
      <c r="D26" s="17">
        <f t="shared" si="1"/>
        <v>10</v>
      </c>
      <c r="E26" s="17">
        <f t="shared" si="1"/>
        <v>13</v>
      </c>
      <c r="F26" s="17">
        <f t="shared" si="1"/>
        <v>15</v>
      </c>
      <c r="G26" s="17">
        <f t="shared" si="1"/>
        <v>18</v>
      </c>
      <c r="H26" s="17">
        <f t="shared" si="1"/>
        <v>15</v>
      </c>
      <c r="I26" s="17">
        <f t="shared" si="1"/>
        <v>12</v>
      </c>
      <c r="J26" s="17">
        <f t="shared" si="1"/>
        <v>13</v>
      </c>
      <c r="K26" s="17">
        <f t="shared" si="1"/>
        <v>14</v>
      </c>
      <c r="L26" s="17">
        <f t="shared" si="1"/>
        <v>14</v>
      </c>
      <c r="M26" s="17">
        <f t="shared" si="1"/>
        <v>19</v>
      </c>
      <c r="N26" s="17">
        <f t="shared" si="1"/>
        <v>28</v>
      </c>
      <c r="O26" s="17">
        <f t="shared" si="1"/>
        <v>35</v>
      </c>
      <c r="P26" s="17">
        <f t="shared" si="1"/>
        <v>19</v>
      </c>
      <c r="Q26" s="17">
        <f t="shared" si="1"/>
        <v>43</v>
      </c>
      <c r="R26" s="17">
        <f t="shared" si="1"/>
        <v>2</v>
      </c>
      <c r="S26" s="17"/>
      <c r="T26" s="17">
        <f t="shared" si="1"/>
        <v>10</v>
      </c>
      <c r="U26" s="17">
        <f t="shared" si="1"/>
        <v>9</v>
      </c>
      <c r="V26" s="17"/>
      <c r="W26" s="18">
        <f>SUM(C26:U26)</f>
        <v>293</v>
      </c>
      <c r="Y26" s="73"/>
    </row>
    <row r="27" spans="1:27" s="24" customFormat="1" x14ac:dyDescent="0.25">
      <c r="A27" s="23"/>
      <c r="B27" s="14"/>
      <c r="Y27" s="23"/>
    </row>
    <row r="28" spans="1:27" s="24" customFormat="1" x14ac:dyDescent="0.25">
      <c r="A28" s="23"/>
      <c r="B28" s="14"/>
      <c r="Y28" s="23"/>
    </row>
    <row r="29" spans="1:27" s="24" customFormat="1" x14ac:dyDescent="0.25">
      <c r="A29" s="23"/>
      <c r="B29" s="14"/>
      <c r="C29" s="25"/>
      <c r="D29" s="25"/>
      <c r="E29" s="25"/>
      <c r="F29" s="26"/>
      <c r="G29" s="26"/>
      <c r="H29" s="26"/>
      <c r="I29" s="26"/>
      <c r="Y29" s="23"/>
    </row>
    <row r="30" spans="1:27" x14ac:dyDescent="0.25">
      <c r="B30" s="14"/>
    </row>
    <row r="31" spans="1:27" x14ac:dyDescent="0.25">
      <c r="B31" s="14"/>
    </row>
    <row r="32" spans="1:27" x14ac:dyDescent="0.25">
      <c r="B32" s="14"/>
    </row>
    <row r="33" spans="2:2" x14ac:dyDescent="0.25">
      <c r="B33" s="14"/>
    </row>
    <row r="34" spans="2:2" x14ac:dyDescent="0.25">
      <c r="B34" s="14"/>
    </row>
    <row r="35" spans="2:2" x14ac:dyDescent="0.25">
      <c r="B35" s="14"/>
    </row>
    <row r="36" spans="2:2" x14ac:dyDescent="0.25">
      <c r="B36" s="14"/>
    </row>
    <row r="37" spans="2:2" x14ac:dyDescent="0.25">
      <c r="B37" s="14"/>
    </row>
    <row r="38" spans="2:2" x14ac:dyDescent="0.25">
      <c r="B38" s="14"/>
    </row>
    <row r="39" spans="2:2" x14ac:dyDescent="0.25">
      <c r="B39" s="14"/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  <row r="43" spans="2:2" x14ac:dyDescent="0.25">
      <c r="B43" s="14"/>
    </row>
    <row r="44" spans="2:2" x14ac:dyDescent="0.25">
      <c r="B44" s="14"/>
    </row>
    <row r="45" spans="2:2" x14ac:dyDescent="0.25">
      <c r="B45" s="14"/>
    </row>
    <row r="46" spans="2:2" x14ac:dyDescent="0.25">
      <c r="B46" s="14"/>
    </row>
    <row r="47" spans="2:2" x14ac:dyDescent="0.25">
      <c r="B47" s="14"/>
    </row>
    <row r="48" spans="2:2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  <row r="54" spans="2:2" x14ac:dyDescent="0.25">
      <c r="B54" s="14"/>
    </row>
    <row r="55" spans="2:2" x14ac:dyDescent="0.25">
      <c r="B55" s="14"/>
    </row>
  </sheetData>
  <mergeCells count="3">
    <mergeCell ref="C1:M1"/>
    <mergeCell ref="N1:R1"/>
    <mergeCell ref="T1:U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3"/>
  <sheetViews>
    <sheetView tabSelected="1" topLeftCell="A7" zoomScale="80" zoomScaleNormal="80" workbookViewId="0">
      <selection activeCell="K20" sqref="K20"/>
    </sheetView>
  </sheetViews>
  <sheetFormatPr defaultRowHeight="15" x14ac:dyDescent="0.25"/>
  <cols>
    <col min="1" max="1" width="4.7109375" style="10" customWidth="1"/>
    <col min="2" max="2" width="14" style="35" customWidth="1"/>
    <col min="3" max="3" width="28.28515625" style="35" customWidth="1"/>
    <col min="4" max="4" width="31.7109375" style="78" customWidth="1"/>
    <col min="5" max="5" width="11.140625" style="78" customWidth="1"/>
    <col min="6" max="6" width="19.42578125" style="78" customWidth="1"/>
    <col min="7" max="7" width="16.140625" style="78" customWidth="1"/>
    <col min="8" max="8" width="15.28515625" style="78" customWidth="1"/>
    <col min="9" max="9" width="13.28515625" style="2" customWidth="1"/>
    <col min="10" max="10" width="13.7109375" style="2" customWidth="1"/>
    <col min="11" max="11" width="26" style="2" customWidth="1"/>
    <col min="12" max="12" width="22.7109375" style="2" customWidth="1"/>
    <col min="13" max="13" width="13.140625" style="2" customWidth="1"/>
    <col min="14" max="14" width="11.42578125" style="2" customWidth="1"/>
    <col min="15" max="15" width="12.85546875" style="2" customWidth="1"/>
    <col min="16" max="16" width="12.7109375" style="2" customWidth="1"/>
    <col min="17" max="17" width="13.85546875" style="2" customWidth="1"/>
    <col min="18" max="16384" width="9.140625" style="2"/>
  </cols>
  <sheetData>
    <row r="1" spans="1:16382" x14ac:dyDescent="0.25">
      <c r="A1" s="119" t="s">
        <v>62</v>
      </c>
      <c r="B1" s="120"/>
      <c r="C1" s="120"/>
      <c r="D1" s="120"/>
      <c r="E1" s="120"/>
      <c r="F1" s="120"/>
      <c r="G1" s="120"/>
      <c r="H1" s="120"/>
    </row>
    <row r="2" spans="1:16382" x14ac:dyDescent="0.25">
      <c r="A2" s="120"/>
      <c r="B2" s="120"/>
      <c r="C2" s="120"/>
      <c r="D2" s="120"/>
      <c r="E2" s="120"/>
      <c r="F2" s="120"/>
      <c r="G2" s="120"/>
      <c r="H2" s="120"/>
    </row>
    <row r="3" spans="1:16382" ht="14.25" customHeight="1" x14ac:dyDescent="0.25">
      <c r="A3" s="121"/>
      <c r="B3" s="121"/>
      <c r="C3" s="121"/>
      <c r="D3" s="121"/>
      <c r="E3" s="121"/>
      <c r="F3" s="121"/>
      <c r="G3" s="121"/>
      <c r="H3" s="121"/>
    </row>
    <row r="4" spans="1:16382" s="8" customFormat="1" ht="42" customHeight="1" x14ac:dyDescent="0.25">
      <c r="A4" s="11" t="s">
        <v>20</v>
      </c>
      <c r="B4" s="34" t="s">
        <v>0</v>
      </c>
      <c r="C4" s="79" t="s">
        <v>1</v>
      </c>
      <c r="D4" s="80" t="s">
        <v>6</v>
      </c>
      <c r="E4" s="80" t="s">
        <v>2</v>
      </c>
      <c r="F4" s="80" t="s">
        <v>3</v>
      </c>
      <c r="G4" s="80" t="s">
        <v>4</v>
      </c>
      <c r="H4" s="82" t="s">
        <v>21</v>
      </c>
      <c r="I4" s="1"/>
      <c r="J4" s="1"/>
      <c r="K4" s="1"/>
      <c r="L4" s="1"/>
      <c r="M4" s="1"/>
      <c r="N4" s="1"/>
      <c r="O4" s="1"/>
      <c r="P4" s="1"/>
      <c r="Q4" s="3"/>
      <c r="R4" s="4"/>
    </row>
    <row r="5" spans="1:16382" s="8" customFormat="1" ht="50.25" customHeight="1" x14ac:dyDescent="0.25">
      <c r="A5" s="11">
        <v>1</v>
      </c>
      <c r="B5" s="83" t="s">
        <v>93</v>
      </c>
      <c r="C5" s="108" t="s">
        <v>94</v>
      </c>
      <c r="D5" s="109">
        <v>411</v>
      </c>
      <c r="E5" s="96" t="s">
        <v>44</v>
      </c>
      <c r="F5" s="88" t="s">
        <v>95</v>
      </c>
      <c r="G5" s="91" t="s">
        <v>5</v>
      </c>
      <c r="H5" s="82">
        <v>4</v>
      </c>
      <c r="I5" s="1"/>
      <c r="J5" s="1"/>
      <c r="K5" s="1"/>
      <c r="L5" s="1"/>
      <c r="M5" s="1"/>
      <c r="N5" s="1"/>
      <c r="O5" s="1"/>
      <c r="P5" s="1"/>
      <c r="Q5" s="3"/>
      <c r="R5" s="4"/>
    </row>
    <row r="6" spans="1:16382" s="8" customFormat="1" ht="34.5" customHeight="1" x14ac:dyDescent="0.25">
      <c r="A6" s="11">
        <v>2</v>
      </c>
      <c r="B6" s="83" t="s">
        <v>63</v>
      </c>
      <c r="C6" s="84" t="s">
        <v>64</v>
      </c>
      <c r="D6" s="87" t="s">
        <v>65</v>
      </c>
      <c r="E6" s="86" t="s">
        <v>43</v>
      </c>
      <c r="F6" s="88" t="s">
        <v>66</v>
      </c>
      <c r="G6" s="91" t="s">
        <v>5</v>
      </c>
      <c r="H6" s="85">
        <v>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9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  <c r="XEZ6" s="7"/>
      <c r="XFA6" s="7"/>
      <c r="XFB6" s="7"/>
    </row>
    <row r="7" spans="1:16382" s="8" customFormat="1" ht="34.5" customHeight="1" x14ac:dyDescent="0.25">
      <c r="A7" s="11">
        <v>3</v>
      </c>
      <c r="B7" s="83" t="s">
        <v>63</v>
      </c>
      <c r="C7" s="84" t="s">
        <v>67</v>
      </c>
      <c r="D7" s="87" t="s">
        <v>69</v>
      </c>
      <c r="E7" s="86" t="s">
        <v>43</v>
      </c>
      <c r="F7" s="85" t="s">
        <v>66</v>
      </c>
      <c r="G7" s="91" t="s">
        <v>5</v>
      </c>
      <c r="H7" s="86"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s="8" customFormat="1" ht="34.5" customHeight="1" x14ac:dyDescent="0.25">
      <c r="A8" s="11">
        <v>4</v>
      </c>
      <c r="B8" s="83" t="s">
        <v>79</v>
      </c>
      <c r="C8" s="84" t="s">
        <v>80</v>
      </c>
      <c r="D8" s="113" t="s">
        <v>97</v>
      </c>
      <c r="E8" s="86" t="s">
        <v>81</v>
      </c>
      <c r="F8" s="85" t="s">
        <v>98</v>
      </c>
      <c r="G8" s="91" t="s">
        <v>5</v>
      </c>
      <c r="H8" s="86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s="8" customFormat="1" ht="30.75" customHeight="1" x14ac:dyDescent="0.25">
      <c r="A9" s="11">
        <v>5</v>
      </c>
      <c r="B9" s="83" t="s">
        <v>53</v>
      </c>
      <c r="C9" s="84" t="s">
        <v>55</v>
      </c>
      <c r="D9" s="87">
        <v>405</v>
      </c>
      <c r="E9" s="85" t="s">
        <v>44</v>
      </c>
      <c r="F9" s="85" t="s">
        <v>56</v>
      </c>
      <c r="G9" s="91" t="s">
        <v>5</v>
      </c>
      <c r="H9" s="86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pans="1:16382" s="8" customFormat="1" ht="30.75" customHeight="1" x14ac:dyDescent="0.25">
      <c r="A10" s="11">
        <v>6</v>
      </c>
      <c r="B10" s="83" t="s">
        <v>53</v>
      </c>
      <c r="C10" s="84" t="s">
        <v>54</v>
      </c>
      <c r="D10" s="81" t="s">
        <v>90</v>
      </c>
      <c r="E10" s="85" t="s">
        <v>44</v>
      </c>
      <c r="F10" s="85" t="s">
        <v>56</v>
      </c>
      <c r="G10" s="91" t="s">
        <v>5</v>
      </c>
      <c r="H10" s="86">
        <v>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  <row r="11" spans="1:16382" s="8" customFormat="1" ht="47.25" customHeight="1" x14ac:dyDescent="0.25">
      <c r="A11" s="11">
        <v>7</v>
      </c>
      <c r="B11" s="83" t="s">
        <v>84</v>
      </c>
      <c r="C11" s="84" t="s">
        <v>92</v>
      </c>
      <c r="D11" s="81" t="s">
        <v>91</v>
      </c>
      <c r="E11" s="86" t="s">
        <v>87</v>
      </c>
      <c r="F11" s="89" t="s">
        <v>88</v>
      </c>
      <c r="G11" s="91" t="s">
        <v>5</v>
      </c>
      <c r="H11" s="86">
        <v>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</row>
    <row r="12" spans="1:16382" s="8" customFormat="1" ht="45.75" customHeight="1" x14ac:dyDescent="0.25">
      <c r="A12" s="11">
        <v>8</v>
      </c>
      <c r="B12" s="83" t="s">
        <v>84</v>
      </c>
      <c r="C12" s="84" t="s">
        <v>85</v>
      </c>
      <c r="D12" s="87" t="s">
        <v>86</v>
      </c>
      <c r="E12" s="86" t="s">
        <v>87</v>
      </c>
      <c r="F12" s="89" t="s">
        <v>88</v>
      </c>
      <c r="G12" s="91" t="s">
        <v>5</v>
      </c>
      <c r="H12" s="86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</row>
    <row r="13" spans="1:16382" s="8" customFormat="1" ht="34.5" customHeight="1" x14ac:dyDescent="0.25">
      <c r="A13" s="11">
        <v>9</v>
      </c>
      <c r="B13" s="95" t="s">
        <v>58</v>
      </c>
      <c r="C13" s="93" t="s">
        <v>59</v>
      </c>
      <c r="D13" s="81" t="s">
        <v>60</v>
      </c>
      <c r="E13" s="85" t="s">
        <v>19</v>
      </c>
      <c r="F13" s="85" t="s">
        <v>61</v>
      </c>
      <c r="G13" s="88" t="s">
        <v>5</v>
      </c>
      <c r="H13" s="88">
        <v>4</v>
      </c>
      <c r="I13" s="1"/>
      <c r="J13" s="1"/>
      <c r="K13" s="1"/>
      <c r="L13" s="1"/>
      <c r="M13" s="1"/>
      <c r="N13" s="1"/>
      <c r="O13" s="1"/>
      <c r="P13" s="1"/>
      <c r="Q13" s="3"/>
      <c r="R13" s="4"/>
    </row>
    <row r="14" spans="1:16382" s="8" customFormat="1" ht="34.5" customHeight="1" x14ac:dyDescent="0.25">
      <c r="A14" s="11">
        <v>10</v>
      </c>
      <c r="B14" s="95" t="s">
        <v>58</v>
      </c>
      <c r="C14" s="93" t="s">
        <v>70</v>
      </c>
      <c r="D14" s="94" t="s">
        <v>71</v>
      </c>
      <c r="E14" s="85" t="s">
        <v>19</v>
      </c>
      <c r="F14" s="85" t="s">
        <v>61</v>
      </c>
      <c r="G14" s="88" t="s">
        <v>5</v>
      </c>
      <c r="H14" s="88">
        <v>14</v>
      </c>
      <c r="I14" s="1"/>
      <c r="J14" s="1"/>
      <c r="K14" s="1"/>
      <c r="L14" s="1"/>
      <c r="M14" s="1"/>
      <c r="N14" s="1"/>
      <c r="O14" s="1"/>
      <c r="P14" s="1"/>
      <c r="Q14" s="3"/>
      <c r="R14" s="4"/>
    </row>
    <row r="15" spans="1:16382" s="8" customFormat="1" ht="34.5" customHeight="1" x14ac:dyDescent="0.25">
      <c r="A15" s="11">
        <v>11</v>
      </c>
      <c r="B15" s="95" t="s">
        <v>74</v>
      </c>
      <c r="C15" s="103" t="s">
        <v>75</v>
      </c>
      <c r="D15" s="94" t="s">
        <v>76</v>
      </c>
      <c r="E15" s="85" t="s">
        <v>43</v>
      </c>
      <c r="F15" s="85" t="s">
        <v>77</v>
      </c>
      <c r="G15" s="88" t="s">
        <v>5</v>
      </c>
      <c r="H15" s="88">
        <v>14</v>
      </c>
      <c r="I15" s="1"/>
      <c r="J15" s="1"/>
      <c r="K15" s="1"/>
      <c r="L15" s="1"/>
      <c r="M15" s="1"/>
      <c r="N15" s="1"/>
      <c r="O15" s="1"/>
      <c r="P15" s="1"/>
      <c r="Q15" s="3"/>
      <c r="R15" s="4"/>
    </row>
    <row r="16" spans="1:16382" s="8" customFormat="1" ht="34.5" customHeight="1" x14ac:dyDescent="0.25">
      <c r="A16" s="11">
        <v>12</v>
      </c>
      <c r="B16" s="95" t="s">
        <v>57</v>
      </c>
      <c r="C16" s="84" t="s">
        <v>55</v>
      </c>
      <c r="D16" s="90" t="s">
        <v>47</v>
      </c>
      <c r="E16" s="85" t="s">
        <v>44</v>
      </c>
      <c r="F16" s="85" t="s">
        <v>56</v>
      </c>
      <c r="G16" s="88" t="s">
        <v>5</v>
      </c>
      <c r="H16" s="88"/>
      <c r="I16" s="1"/>
      <c r="J16" s="1"/>
      <c r="K16" s="1"/>
      <c r="L16" s="1"/>
      <c r="M16" s="1"/>
      <c r="N16" s="1"/>
      <c r="O16" s="1"/>
      <c r="P16" s="1"/>
      <c r="Q16" s="3"/>
      <c r="R16" s="4"/>
    </row>
    <row r="17" spans="1:24" s="8" customFormat="1" ht="34.5" customHeight="1" x14ac:dyDescent="0.25">
      <c r="A17" s="11">
        <v>13</v>
      </c>
      <c r="B17" s="95" t="s">
        <v>57</v>
      </c>
      <c r="C17" s="84" t="s">
        <v>54</v>
      </c>
      <c r="D17" s="90" t="s">
        <v>47</v>
      </c>
      <c r="E17" s="85" t="s">
        <v>44</v>
      </c>
      <c r="F17" s="86" t="s">
        <v>56</v>
      </c>
      <c r="G17" s="91" t="s">
        <v>5</v>
      </c>
      <c r="H17" s="102"/>
      <c r="I17" s="1"/>
      <c r="J17" s="1"/>
      <c r="K17" s="1"/>
      <c r="L17" s="1"/>
      <c r="M17" s="1"/>
      <c r="N17" s="1"/>
      <c r="O17" s="1"/>
      <c r="P17" s="1"/>
      <c r="Q17" s="3"/>
      <c r="R17" s="4"/>
    </row>
    <row r="18" spans="1:24" s="8" customFormat="1" ht="48" customHeight="1" x14ac:dyDescent="0.25">
      <c r="A18" s="11">
        <v>14</v>
      </c>
      <c r="B18" s="95" t="s">
        <v>89</v>
      </c>
      <c r="C18" s="84" t="s">
        <v>85</v>
      </c>
      <c r="D18" s="90" t="s">
        <v>47</v>
      </c>
      <c r="E18" s="86" t="s">
        <v>87</v>
      </c>
      <c r="F18" s="84" t="s">
        <v>88</v>
      </c>
      <c r="G18" s="88" t="s">
        <v>5</v>
      </c>
      <c r="H18" s="102"/>
      <c r="I18" s="1"/>
      <c r="J18" s="1"/>
      <c r="K18" s="1"/>
      <c r="L18" s="1"/>
      <c r="M18" s="1"/>
      <c r="N18" s="1"/>
      <c r="O18" s="1"/>
      <c r="P18" s="1"/>
      <c r="Q18" s="3"/>
      <c r="R18" s="4"/>
    </row>
    <row r="19" spans="1:24" s="8" customFormat="1" ht="34.5" customHeight="1" x14ac:dyDescent="0.25">
      <c r="A19" s="11">
        <v>15</v>
      </c>
      <c r="B19" s="95" t="s">
        <v>89</v>
      </c>
      <c r="C19" s="84" t="s">
        <v>92</v>
      </c>
      <c r="D19" s="90" t="s">
        <v>47</v>
      </c>
      <c r="E19" s="86" t="s">
        <v>87</v>
      </c>
      <c r="F19" s="84" t="s">
        <v>88</v>
      </c>
      <c r="G19" s="91" t="s">
        <v>5</v>
      </c>
      <c r="H19" s="102"/>
      <c r="I19" s="1"/>
      <c r="J19" s="1"/>
      <c r="K19" s="1"/>
      <c r="L19" s="1"/>
      <c r="M19" s="1"/>
      <c r="N19" s="1"/>
      <c r="O19" s="1"/>
      <c r="P19" s="1"/>
      <c r="Q19" s="3"/>
      <c r="R19" s="4"/>
    </row>
    <row r="20" spans="1:24" s="8" customFormat="1" ht="90" customHeight="1" x14ac:dyDescent="0.25">
      <c r="A20" s="11">
        <v>16</v>
      </c>
      <c r="B20" s="104" t="s">
        <v>52</v>
      </c>
      <c r="C20" s="103" t="s">
        <v>45</v>
      </c>
      <c r="D20" s="105" t="s">
        <v>51</v>
      </c>
      <c r="E20" s="122" t="s">
        <v>50</v>
      </c>
      <c r="F20" s="123"/>
      <c r="G20" s="86" t="s">
        <v>5</v>
      </c>
      <c r="H20" s="86">
        <v>5</v>
      </c>
      <c r="I20" s="1"/>
      <c r="J20" s="1"/>
      <c r="K20" s="1"/>
      <c r="L20" s="1"/>
      <c r="M20" s="1"/>
      <c r="N20" s="1"/>
      <c r="O20" s="1"/>
      <c r="P20" s="1"/>
      <c r="Q20" s="3"/>
      <c r="R20" s="4"/>
    </row>
    <row r="21" spans="1:24" s="8" customFormat="1" ht="33.75" customHeight="1" x14ac:dyDescent="0.25">
      <c r="A21" s="11">
        <v>17</v>
      </c>
      <c r="B21" s="95" t="s">
        <v>68</v>
      </c>
      <c r="C21" s="84" t="s">
        <v>64</v>
      </c>
      <c r="D21" s="81" t="s">
        <v>7</v>
      </c>
      <c r="E21" s="86" t="s">
        <v>43</v>
      </c>
      <c r="F21" s="85" t="s">
        <v>66</v>
      </c>
      <c r="G21" s="91" t="s">
        <v>5</v>
      </c>
      <c r="H21" s="89"/>
      <c r="I21" s="1"/>
      <c r="J21" s="1"/>
      <c r="K21" s="1"/>
      <c r="L21" s="1"/>
      <c r="M21" s="1"/>
      <c r="N21" s="1"/>
      <c r="O21" s="1"/>
      <c r="P21" s="1"/>
      <c r="Q21" s="3"/>
      <c r="R21" s="4"/>
    </row>
    <row r="22" spans="1:24" s="8" customFormat="1" ht="36" customHeight="1" x14ac:dyDescent="0.25">
      <c r="A22" s="11">
        <v>18</v>
      </c>
      <c r="B22" s="95" t="s">
        <v>68</v>
      </c>
      <c r="C22" s="92" t="s">
        <v>67</v>
      </c>
      <c r="D22" s="81" t="s">
        <v>7</v>
      </c>
      <c r="E22" s="91" t="s">
        <v>43</v>
      </c>
      <c r="F22" s="106" t="s">
        <v>66</v>
      </c>
      <c r="G22" s="91" t="s">
        <v>5</v>
      </c>
      <c r="H22" s="89"/>
      <c r="I22" s="1"/>
      <c r="J22" s="1"/>
      <c r="K22" s="1"/>
      <c r="L22" s="1"/>
      <c r="M22" s="1"/>
      <c r="N22" s="1"/>
      <c r="O22" s="97"/>
      <c r="P22" s="98"/>
      <c r="Q22" s="107"/>
      <c r="R22" s="107"/>
      <c r="S22" s="77"/>
      <c r="T22" s="77"/>
      <c r="U22" s="4"/>
      <c r="V22" s="4"/>
      <c r="W22" s="4"/>
      <c r="X22" s="4"/>
    </row>
    <row r="23" spans="1:24" s="8" customFormat="1" ht="36" customHeight="1" x14ac:dyDescent="0.25">
      <c r="A23" s="11">
        <v>19</v>
      </c>
      <c r="B23" s="95" t="s">
        <v>83</v>
      </c>
      <c r="C23" s="84" t="s">
        <v>80</v>
      </c>
      <c r="D23" s="81" t="s">
        <v>7</v>
      </c>
      <c r="E23" s="86" t="s">
        <v>81</v>
      </c>
      <c r="F23" s="86" t="s">
        <v>82</v>
      </c>
      <c r="G23" s="91" t="s">
        <v>5</v>
      </c>
      <c r="H23" s="89"/>
      <c r="I23" s="1"/>
      <c r="J23" s="1"/>
      <c r="K23" s="1"/>
      <c r="L23" s="1"/>
      <c r="M23" s="1"/>
      <c r="N23" s="1"/>
      <c r="O23" s="97"/>
      <c r="P23" s="98"/>
      <c r="Q23" s="107"/>
      <c r="R23" s="107"/>
      <c r="S23" s="77"/>
      <c r="T23" s="77"/>
      <c r="U23" s="4"/>
      <c r="V23" s="4"/>
      <c r="W23" s="4"/>
      <c r="X23" s="4"/>
    </row>
    <row r="24" spans="1:24" s="8" customFormat="1" ht="33" customHeight="1" x14ac:dyDescent="0.25">
      <c r="A24" s="11">
        <v>20</v>
      </c>
      <c r="B24" s="95" t="s">
        <v>72</v>
      </c>
      <c r="C24" s="93" t="s">
        <v>59</v>
      </c>
      <c r="D24" s="81" t="s">
        <v>7</v>
      </c>
      <c r="E24" s="85" t="s">
        <v>19</v>
      </c>
      <c r="F24" s="85" t="s">
        <v>61</v>
      </c>
      <c r="G24" s="85" t="s">
        <v>5</v>
      </c>
      <c r="H24" s="89"/>
      <c r="I24" s="1"/>
      <c r="J24" s="1"/>
      <c r="K24" s="1"/>
      <c r="L24" s="1"/>
      <c r="M24" s="1"/>
      <c r="N24" s="1"/>
      <c r="O24" s="1"/>
      <c r="P24" s="1"/>
      <c r="Q24" s="3"/>
      <c r="R24" s="4"/>
      <c r="S24" s="4"/>
      <c r="T24" s="4"/>
      <c r="U24" s="4"/>
      <c r="V24" s="4"/>
      <c r="W24" s="4"/>
      <c r="X24" s="4"/>
    </row>
    <row r="25" spans="1:24" s="8" customFormat="1" ht="33" customHeight="1" x14ac:dyDescent="0.25">
      <c r="A25" s="11">
        <v>21</v>
      </c>
      <c r="B25" s="95" t="s">
        <v>72</v>
      </c>
      <c r="C25" s="93" t="s">
        <v>73</v>
      </c>
      <c r="D25" s="81" t="s">
        <v>7</v>
      </c>
      <c r="E25" s="85" t="s">
        <v>19</v>
      </c>
      <c r="F25" s="85" t="s">
        <v>61</v>
      </c>
      <c r="G25" s="86" t="s">
        <v>5</v>
      </c>
      <c r="H25" s="86"/>
      <c r="I25" s="1"/>
      <c r="J25" s="1"/>
      <c r="K25" s="1"/>
      <c r="L25" s="1"/>
      <c r="M25" s="1"/>
      <c r="N25" s="1"/>
      <c r="O25" s="1"/>
      <c r="P25" s="1"/>
      <c r="Q25" s="3"/>
      <c r="R25" s="4"/>
      <c r="S25" s="4"/>
      <c r="T25" s="4"/>
      <c r="U25" s="4"/>
      <c r="V25" s="4"/>
      <c r="W25" s="4"/>
      <c r="X25" s="4"/>
    </row>
    <row r="26" spans="1:24" s="8" customFormat="1" ht="45" customHeight="1" x14ac:dyDescent="0.25">
      <c r="A26" s="11">
        <v>22</v>
      </c>
      <c r="B26" s="95" t="s">
        <v>78</v>
      </c>
      <c r="C26" s="103" t="s">
        <v>75</v>
      </c>
      <c r="D26" s="81" t="s">
        <v>7</v>
      </c>
      <c r="E26" s="85" t="s">
        <v>43</v>
      </c>
      <c r="F26" s="86" t="s">
        <v>77</v>
      </c>
      <c r="G26" s="86" t="s">
        <v>5</v>
      </c>
      <c r="H26" s="88"/>
      <c r="I26" s="1"/>
      <c r="J26" s="1"/>
      <c r="K26" s="1"/>
      <c r="L26" s="1"/>
      <c r="M26" s="1"/>
      <c r="N26" s="1"/>
      <c r="O26" s="1"/>
      <c r="P26" s="1"/>
      <c r="Q26" s="3"/>
      <c r="R26" s="4"/>
    </row>
    <row r="27" spans="1:24" s="8" customFormat="1" ht="45" customHeight="1" x14ac:dyDescent="0.25">
      <c r="A27" s="11">
        <v>23</v>
      </c>
      <c r="B27" s="95" t="s">
        <v>96</v>
      </c>
      <c r="C27" s="110" t="s">
        <v>94</v>
      </c>
      <c r="D27" s="81" t="s">
        <v>7</v>
      </c>
      <c r="E27" s="96" t="s">
        <v>44</v>
      </c>
      <c r="F27" s="111" t="s">
        <v>95</v>
      </c>
      <c r="G27" s="112" t="s">
        <v>5</v>
      </c>
      <c r="H27" s="88"/>
      <c r="I27" s="1"/>
      <c r="J27" s="1"/>
      <c r="K27" s="1"/>
      <c r="L27" s="1"/>
      <c r="M27" s="1"/>
      <c r="N27" s="1"/>
      <c r="O27" s="1"/>
      <c r="P27" s="1"/>
      <c r="Q27" s="3"/>
      <c r="R27" s="4"/>
    </row>
    <row r="28" spans="1:24" s="8" customFormat="1" ht="36.75" customHeight="1" x14ac:dyDescent="0.25">
      <c r="A28" s="11">
        <v>24</v>
      </c>
      <c r="B28" s="95" t="s">
        <v>99</v>
      </c>
      <c r="C28" s="90" t="s">
        <v>45</v>
      </c>
      <c r="D28" s="81" t="s">
        <v>7</v>
      </c>
      <c r="E28" s="85" t="s">
        <v>19</v>
      </c>
      <c r="F28" s="90" t="s">
        <v>46</v>
      </c>
      <c r="G28" s="85" t="s">
        <v>5</v>
      </c>
      <c r="H28" s="88"/>
      <c r="I28" s="1"/>
      <c r="J28" s="1"/>
      <c r="K28" s="1"/>
      <c r="L28" s="1"/>
      <c r="M28" s="1"/>
      <c r="N28" s="1"/>
      <c r="O28" s="1"/>
      <c r="P28" s="1"/>
      <c r="Q28" s="3"/>
      <c r="R28" s="4"/>
    </row>
    <row r="29" spans="1:24" x14ac:dyDescent="0.25">
      <c r="A29" s="5"/>
    </row>
    <row r="30" spans="1:24" x14ac:dyDescent="0.25">
      <c r="A30" s="5"/>
    </row>
    <row r="31" spans="1:24" s="101" customFormat="1" ht="20.25" x14ac:dyDescent="0.3">
      <c r="A31" s="99"/>
      <c r="B31" s="100" t="s">
        <v>48</v>
      </c>
      <c r="C31" s="100"/>
      <c r="F31" s="101" t="s">
        <v>49</v>
      </c>
    </row>
    <row r="32" spans="1:24" x14ac:dyDescent="0.25">
      <c r="A32" s="5"/>
      <c r="D32" s="2"/>
      <c r="E32" s="2"/>
      <c r="F32" s="2"/>
      <c r="G32" s="2"/>
      <c r="H32" s="2"/>
    </row>
    <row r="33" spans="1:8" x14ac:dyDescent="0.25">
      <c r="A33" s="5"/>
      <c r="D33" s="2"/>
      <c r="E33" s="2"/>
      <c r="F33" s="2"/>
      <c r="G33" s="2"/>
      <c r="H33" s="2"/>
    </row>
    <row r="34" spans="1:8" x14ac:dyDescent="0.25">
      <c r="A34" s="5"/>
      <c r="D34" s="2"/>
      <c r="E34" s="2"/>
      <c r="F34" s="2"/>
      <c r="G34" s="2"/>
      <c r="H34" s="2"/>
    </row>
    <row r="35" spans="1:8" x14ac:dyDescent="0.25">
      <c r="A35" s="5"/>
      <c r="D35" s="2"/>
      <c r="E35" s="2"/>
      <c r="F35" s="2"/>
      <c r="G35" s="2"/>
      <c r="H35" s="2"/>
    </row>
    <row r="36" spans="1:8" x14ac:dyDescent="0.25">
      <c r="A36" s="5"/>
      <c r="D36" s="2"/>
      <c r="E36" s="2"/>
      <c r="F36" s="2"/>
      <c r="G36" s="2"/>
      <c r="H36" s="2"/>
    </row>
    <row r="37" spans="1:8" x14ac:dyDescent="0.25">
      <c r="A37" s="5"/>
      <c r="D37" s="2"/>
      <c r="E37" s="2"/>
      <c r="F37" s="2"/>
      <c r="G37" s="2"/>
      <c r="H37" s="2"/>
    </row>
    <row r="38" spans="1:8" x14ac:dyDescent="0.25">
      <c r="A38" s="5"/>
      <c r="D38" s="2"/>
      <c r="E38" s="2"/>
      <c r="F38" s="2"/>
      <c r="G38" s="2"/>
      <c r="H38" s="2"/>
    </row>
    <row r="39" spans="1:8" x14ac:dyDescent="0.25">
      <c r="A39" s="5"/>
    </row>
    <row r="40" spans="1:8" x14ac:dyDescent="0.25">
      <c r="A40" s="5"/>
    </row>
    <row r="41" spans="1:8" x14ac:dyDescent="0.25">
      <c r="A41" s="5"/>
    </row>
    <row r="42" spans="1:8" x14ac:dyDescent="0.25">
      <c r="A42" s="5"/>
    </row>
    <row r="43" spans="1:8" x14ac:dyDescent="0.25">
      <c r="A43" s="76"/>
    </row>
  </sheetData>
  <autoFilter ref="C1:C43"/>
  <mergeCells count="2">
    <mergeCell ref="A1:H3"/>
    <mergeCell ref="E20:F20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Кол-во задолжников </vt:lpstr>
      <vt:lpstr>Расписание-после 6 сем 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2026-09-16T08:51:45Z</dcterms:modified>
</cp:coreProperties>
</file>